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20"/>
  <workbookPr/>
  <mc:AlternateContent xmlns:mc="http://schemas.openxmlformats.org/markup-compatibility/2006">
    <mc:Choice Requires="x15">
      <x15ac:absPath xmlns:x15ac="http://schemas.microsoft.com/office/spreadsheetml/2010/11/ac" url="C:\Users\Ashok\OneDrive\Documents\Workings\YT\Sprd_Power\Practice workbooks\"/>
    </mc:Choice>
  </mc:AlternateContent>
  <xr:revisionPtr revIDLastSave="0" documentId="13_ncr:1_{66AC2127-2B8F-4168-8FF8-D6D5269CF4F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XLOOKUP" sheetId="4" r:id="rId1"/>
    <sheet name="Sheet1" sheetId="5" r:id="rId2"/>
    <sheet name="Ex.2" sheetId="6" r:id="rId3"/>
    <sheet name="Sheet3" sheetId="7" r:id="rId4"/>
  </sheets>
  <definedNames>
    <definedName name="Unique_list" localSheetId="2">_xlfn.UNIQUE(Ex.2!#REF!)</definedName>
    <definedName name="Unique_list" localSheetId="0">_xlfn.UNIQUE(XLOOKUP!#REF!)</definedName>
    <definedName name="Unique_list">_xlfn.UNIQUE(#REF!)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7" l="1" a="1"/>
  <c r="D5" i="7" s="1"/>
  <c r="D6" i="7" a="1"/>
  <c r="D6" i="7" s="1"/>
  <c r="D4" i="7" a="1"/>
  <c r="D4" i="7" s="1"/>
  <c r="K5" i="4" a="1"/>
  <c r="K5" i="4" s="1"/>
  <c r="L5" i="4" a="1"/>
  <c r="L5" i="4"/>
  <c r="M5" i="4" a="1"/>
  <c r="M5" i="4" s="1"/>
  <c r="N5" i="4" a="1"/>
  <c r="N5" i="4"/>
  <c r="O5" i="4" a="1"/>
  <c r="O5" i="4" s="1"/>
  <c r="K6" i="4" a="1"/>
  <c r="K6" i="4"/>
  <c r="L6" i="4" a="1"/>
  <c r="L6" i="4" s="1"/>
  <c r="M6" i="4" a="1"/>
  <c r="M6" i="4"/>
  <c r="N6" i="4" a="1"/>
  <c r="N6" i="4" s="1"/>
  <c r="O6" i="4" a="1"/>
  <c r="O6" i="4"/>
  <c r="K7" i="4" a="1"/>
  <c r="K7" i="4" s="1"/>
  <c r="L7" i="4" a="1"/>
  <c r="L7" i="4"/>
  <c r="M7" i="4" a="1"/>
  <c r="M7" i="4" s="1"/>
  <c r="N7" i="4" a="1"/>
  <c r="N7" i="4"/>
  <c r="O7" i="4" a="1"/>
  <c r="O7" i="4" s="1"/>
  <c r="K8" i="4" a="1"/>
  <c r="K8" i="4"/>
  <c r="L8" i="4" a="1"/>
  <c r="L8" i="4" s="1"/>
  <c r="M8" i="4" a="1"/>
  <c r="M8" i="4"/>
  <c r="N8" i="4" a="1"/>
  <c r="N8" i="4" s="1"/>
  <c r="O8" i="4" a="1"/>
  <c r="O8" i="4"/>
  <c r="K9" i="4" a="1"/>
  <c r="K9" i="4" s="1"/>
  <c r="L9" i="4" a="1"/>
  <c r="L9" i="4"/>
  <c r="M9" i="4" a="1"/>
  <c r="M9" i="4" s="1"/>
  <c r="N9" i="4" a="1"/>
  <c r="N9" i="4" s="1"/>
  <c r="O9" i="4" a="1"/>
  <c r="O9" i="4" s="1"/>
  <c r="J6" i="4" a="1"/>
  <c r="J6" i="4" s="1"/>
  <c r="J7" i="4" a="1"/>
  <c r="J7" i="4"/>
  <c r="J8" i="4" a="1"/>
  <c r="J8" i="4" s="1"/>
  <c r="J9" i="4" a="1"/>
  <c r="J9" i="4" s="1"/>
  <c r="J5" i="4" a="1"/>
  <c r="J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<sst xmlns="http://schemas.openxmlformats.org/spreadsheetml/2006/main" count="82" uniqueCount="37">
  <si>
    <t>Item Name</t>
  </si>
  <si>
    <t>Television</t>
  </si>
  <si>
    <t>Mixture Grinder</t>
  </si>
  <si>
    <t>Washing Machine</t>
  </si>
  <si>
    <t>Desktop PC</t>
  </si>
  <si>
    <t>Heater</t>
  </si>
  <si>
    <t>Refrigerator</t>
  </si>
  <si>
    <t>Laptop PC</t>
  </si>
  <si>
    <t>PI001</t>
  </si>
  <si>
    <t>PI004</t>
  </si>
  <si>
    <t>PI006</t>
  </si>
  <si>
    <t>PI003</t>
  </si>
  <si>
    <t>PI002</t>
  </si>
  <si>
    <t>PI005</t>
  </si>
  <si>
    <t>Invoice Wise Purchase Qty</t>
  </si>
  <si>
    <t>Fan</t>
  </si>
  <si>
    <t>BT Speaker</t>
  </si>
  <si>
    <t>Error Handling in XLOOKUP Function</t>
  </si>
  <si>
    <t>Microphone</t>
  </si>
  <si>
    <t>Induction Heater</t>
  </si>
  <si>
    <t>If error, you can: make the cell blank, put 0, put text or use formula</t>
  </si>
  <si>
    <t xml:space="preserve"> Heater</t>
  </si>
  <si>
    <t>Reason of error: Value not in the table or typo</t>
  </si>
  <si>
    <t>SN</t>
  </si>
  <si>
    <t>Task Name</t>
  </si>
  <si>
    <t>Assigned to</t>
  </si>
  <si>
    <t>T1</t>
  </si>
  <si>
    <t>T2</t>
  </si>
  <si>
    <t>T3</t>
  </si>
  <si>
    <t>T4</t>
  </si>
  <si>
    <t>T5</t>
  </si>
  <si>
    <t>Mr. A</t>
  </si>
  <si>
    <t>Mr. B</t>
  </si>
  <si>
    <t>Mr. C</t>
  </si>
  <si>
    <t>Mr. D</t>
  </si>
  <si>
    <t>Mr. E</t>
  </si>
  <si>
    <r>
      <t xml:space="preserve">Error Type: </t>
    </r>
    <r>
      <rPr>
        <b/>
        <sz val="22"/>
        <color rgb="FFFF0000"/>
        <rFont val="Aptos Narrow"/>
        <family val="2"/>
      </rPr>
      <t>#N/A</t>
    </r>
    <r>
      <rPr>
        <b/>
        <sz val="22"/>
        <color theme="1"/>
        <rFont val="Aptos Narrow"/>
        <family val="2"/>
      </rPr>
      <t xml:space="preserve">   &amp;  </t>
    </r>
    <r>
      <rPr>
        <b/>
        <sz val="22"/>
        <color rgb="FFFF0000"/>
        <rFont val="Aptos Narrow"/>
        <family val="2"/>
      </rPr>
      <t>#SPILL!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</si>
</sst>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4"/>
      <color theme="1"/>
      <name val="Aptos Narrow"/>
      <family val="2"/>
    </font>
    <font>
      <b/>
      <sz val="14"/>
      <color theme="1"/>
      <name val="Aptos Narrow"/>
      <family val="2"/>
    </font>
    <font>
      <b/>
      <sz val="22"/>
      <color theme="1"/>
      <name val="Aptos Narrow"/>
      <family val="2"/>
    </font>
    <font>
      <b/>
      <sz val="20"/>
      <color theme="1"/>
      <name val="Aptos Narrow"/>
      <family val="2"/>
    </font>
    <font>
      <b/>
      <sz val="26"/>
      <color theme="1"/>
      <name val="Aptos Narrow"/>
      <family val="2"/>
    </font>
    <font>
      <b/>
      <sz val="22"/>
      <color rgb="FFFF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0" borderId="0" xfId="0" applyFont="1"/>
    <xf numFmtId="0" fontId="3" fillId="0" borderId="0" xfId="0" applyFont="1"/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61761-45F8-4B2C-84F8-AAEA9D4FD4E6}">
  <dimension ref="A1:Q14"/>
  <sheetViews>
    <sheetView tabSelected="1" workbookViewId="0">
      <selection activeCell="Q8" sqref="Q8"/>
    </sheetView>
  </sheetViews>
  <sheetFormatPr defaultRowHeight="18.75" x14ac:dyDescent="0.3"/>
  <cols>
    <col min="1" max="1" width="19.85546875" style="3" customWidth="1"/>
    <col min="2" max="3" width="8.28515625" style="3" customWidth="1"/>
    <col min="4" max="7" width="8.28515625" style="1" customWidth="1"/>
    <col min="8" max="8" width="8.140625" style="1" customWidth="1"/>
    <col min="9" max="9" width="20.7109375" style="1" bestFit="1" customWidth="1"/>
    <col min="10" max="15" width="8.28515625" style="1" customWidth="1"/>
    <col min="16" max="16" width="9.140625" style="1"/>
    <col min="17" max="17" width="20.7109375" style="1" bestFit="1" customWidth="1"/>
    <col min="18" max="16384" width="9.140625" style="1"/>
  </cols>
  <sheetData>
    <row r="1" spans="1:17" ht="31.5" customHeight="1" x14ac:dyDescent="0.55000000000000004">
      <c r="A1" s="12" t="s">
        <v>17</v>
      </c>
      <c r="B1" s="12"/>
      <c r="C1" s="12"/>
      <c r="D1" s="12"/>
      <c r="E1" s="12"/>
      <c r="F1" s="12"/>
      <c r="G1" s="12"/>
      <c r="H1" s="12"/>
      <c r="I1" s="12"/>
      <c r="J1" s="13" t="s">
        <v>36</v>
      </c>
      <c r="K1" s="12"/>
      <c r="L1" s="12"/>
      <c r="M1" s="12"/>
      <c r="N1" s="12"/>
      <c r="O1" s="12"/>
      <c r="Q1" s="2"/>
    </row>
    <row r="2" spans="1:17" ht="28.5" x14ac:dyDescent="0.45">
      <c r="A2" s="4"/>
      <c r="B2" s="5"/>
      <c r="K2" s="2"/>
      <c r="N2" s="2"/>
    </row>
    <row r="3" spans="1:17" ht="18" customHeight="1" x14ac:dyDescent="0.45">
      <c r="A3" s="4"/>
      <c r="B3" s="14" t="s">
        <v>14</v>
      </c>
      <c r="C3" s="14"/>
      <c r="D3" s="14"/>
      <c r="E3" s="14"/>
      <c r="F3" s="14"/>
      <c r="G3" s="14"/>
      <c r="I3" s="4"/>
      <c r="J3" s="14" t="s">
        <v>14</v>
      </c>
      <c r="K3" s="14"/>
      <c r="L3" s="14"/>
      <c r="M3" s="14"/>
      <c r="N3" s="14"/>
      <c r="O3" s="14"/>
    </row>
    <row r="4" spans="1:17" ht="26.25" customHeight="1" x14ac:dyDescent="0.3">
      <c r="A4" s="6" t="s">
        <v>0</v>
      </c>
      <c r="B4" s="6" t="s">
        <v>10</v>
      </c>
      <c r="C4" s="6" t="s">
        <v>9</v>
      </c>
      <c r="D4" s="7" t="s">
        <v>8</v>
      </c>
      <c r="E4" s="7" t="s">
        <v>11</v>
      </c>
      <c r="F4" s="7" t="s">
        <v>12</v>
      </c>
      <c r="G4" s="7" t="s">
        <v>13</v>
      </c>
      <c r="I4" s="6" t="s">
        <v>0</v>
      </c>
      <c r="J4" s="6" t="s">
        <v>8</v>
      </c>
      <c r="K4" s="6" t="s">
        <v>12</v>
      </c>
      <c r="L4" s="7" t="s">
        <v>11</v>
      </c>
      <c r="M4" s="7" t="s">
        <v>9</v>
      </c>
      <c r="N4" s="7" t="s">
        <v>13</v>
      </c>
      <c r="O4" s="7" t="s">
        <v>10</v>
      </c>
    </row>
    <row r="5" spans="1:17" ht="26.25" customHeight="1" x14ac:dyDescent="0.3">
      <c r="A5" s="8" t="s">
        <v>1</v>
      </c>
      <c r="B5" s="8">
        <v>66</v>
      </c>
      <c r="C5" s="8">
        <v>73</v>
      </c>
      <c r="D5" s="8">
        <v>38</v>
      </c>
      <c r="E5" s="8">
        <v>93</v>
      </c>
      <c r="F5" s="8">
        <v>86</v>
      </c>
      <c r="G5" s="8">
        <v>50</v>
      </c>
      <c r="I5" s="8" t="s">
        <v>1</v>
      </c>
      <c r="J5" s="9" cm="1">
        <f t="array" ref="J5">_xlfn.XLOOKUP($I5,TRIM($A$5:$A$11),_xlfn.XLOOKUP(J$4,$B$4:$G$4,$B$5:$G$11),_xlfn.XLOOKUP($I5,Sheet1!$B$4:$B$7,_xlfn.XLOOKUP(XLOOKUP!J$4,Sheet1!$C$3:$H$3,Sheet1!$C$4:$H$7)))</f>
        <v>38</v>
      </c>
      <c r="K5" s="9" cm="1">
        <f t="array" ref="K5">_xlfn.XLOOKUP($I5,TRIM($A$5:$A$11),_xlfn.XLOOKUP(K$4,$B$4:$G$4,$B$5:$G$11),_xlfn.XLOOKUP($I5,Sheet1!$B$4:$B$7,_xlfn.XLOOKUP(XLOOKUP!K$4,Sheet1!$C$3:$H$3,Sheet1!$C$4:$H$7)))</f>
        <v>86</v>
      </c>
      <c r="L5" s="9" cm="1">
        <f t="array" ref="L5">_xlfn.XLOOKUP($I5,TRIM($A$5:$A$11),_xlfn.XLOOKUP(L$4,$B$4:$G$4,$B$5:$G$11),_xlfn.XLOOKUP($I5,Sheet1!$B$4:$B$7,_xlfn.XLOOKUP(XLOOKUP!L$4,Sheet1!$C$3:$H$3,Sheet1!$C$4:$H$7)))</f>
        <v>93</v>
      </c>
      <c r="M5" s="9" cm="1">
        <f t="array" ref="M5">_xlfn.XLOOKUP($I5,TRIM($A$5:$A$11),_xlfn.XLOOKUP(M$4,$B$4:$G$4,$B$5:$G$11),_xlfn.XLOOKUP($I5,Sheet1!$B$4:$B$7,_xlfn.XLOOKUP(XLOOKUP!M$4,Sheet1!$C$3:$H$3,Sheet1!$C$4:$H$7)))</f>
        <v>73</v>
      </c>
      <c r="N5" s="9" cm="1">
        <f t="array" ref="N5">_xlfn.XLOOKUP($I5,TRIM($A$5:$A$11),_xlfn.XLOOKUP(N$4,$B$4:$G$4,$B$5:$G$11),_xlfn.XLOOKUP($I5,Sheet1!$B$4:$B$7,_xlfn.XLOOKUP(XLOOKUP!N$4,Sheet1!$C$3:$H$3,Sheet1!$C$4:$H$7)))</f>
        <v>50</v>
      </c>
      <c r="O5" s="9" cm="1">
        <f t="array" ref="O5">_xlfn.XLOOKUP($I5,TRIM($A$5:$A$11),_xlfn.XLOOKUP(O$4,$B$4:$G$4,$B$5:$G$11),_xlfn.XLOOKUP($I5,Sheet1!$B$4:$B$7,_xlfn.XLOOKUP(XLOOKUP!O$4,Sheet1!$C$3:$H$3,Sheet1!$C$4:$H$7)))</f>
        <v>66</v>
      </c>
      <c r="Q5" s="2"/>
    </row>
    <row r="6" spans="1:17" ht="26.25" customHeight="1" x14ac:dyDescent="0.3">
      <c r="A6" s="8" t="s">
        <v>2</v>
      </c>
      <c r="B6" s="8">
        <v>95</v>
      </c>
      <c r="C6" s="8">
        <v>61</v>
      </c>
      <c r="D6" s="8">
        <v>33</v>
      </c>
      <c r="E6" s="8">
        <v>15</v>
      </c>
      <c r="F6" s="8">
        <v>90</v>
      </c>
      <c r="G6" s="8">
        <v>93</v>
      </c>
      <c r="I6" s="8" t="s">
        <v>15</v>
      </c>
      <c r="J6" s="9" cm="1">
        <f t="array" ref="J6">_xlfn.XLOOKUP($I6,TRIM($A$5:$A$11),_xlfn.XLOOKUP(J$4,$B$4:$G$4,$B$5:$G$11),_xlfn.XLOOKUP($I6,Sheet1!$B$4:$B$7,_xlfn.XLOOKUP(XLOOKUP!J$4,Sheet1!$C$3:$H$3,Sheet1!$C$4:$H$7)))</f>
        <v>33</v>
      </c>
      <c r="K6" s="9" cm="1">
        <f t="array" ref="K6">_xlfn.XLOOKUP($I6,TRIM($A$5:$A$11),_xlfn.XLOOKUP(K$4,$B$4:$G$4,$B$5:$G$11),_xlfn.XLOOKUP($I6,Sheet1!$B$4:$B$7,_xlfn.XLOOKUP(XLOOKUP!K$4,Sheet1!$C$3:$H$3,Sheet1!$C$4:$H$7)))</f>
        <v>90</v>
      </c>
      <c r="L6" s="9" cm="1">
        <f t="array" ref="L6">_xlfn.XLOOKUP($I6,TRIM($A$5:$A$11),_xlfn.XLOOKUP(L$4,$B$4:$G$4,$B$5:$G$11),_xlfn.XLOOKUP($I6,Sheet1!$B$4:$B$7,_xlfn.XLOOKUP(XLOOKUP!L$4,Sheet1!$C$3:$H$3,Sheet1!$C$4:$H$7)))</f>
        <v>15</v>
      </c>
      <c r="M6" s="9" cm="1">
        <f t="array" ref="M6">_xlfn.XLOOKUP($I6,TRIM($A$5:$A$11),_xlfn.XLOOKUP(M$4,$B$4:$G$4,$B$5:$G$11),_xlfn.XLOOKUP($I6,Sheet1!$B$4:$B$7,_xlfn.XLOOKUP(XLOOKUP!M$4,Sheet1!$C$3:$H$3,Sheet1!$C$4:$H$7)))</f>
        <v>61</v>
      </c>
      <c r="N6" s="9" cm="1">
        <f t="array" ref="N6">_xlfn.XLOOKUP($I6,TRIM($A$5:$A$11),_xlfn.XLOOKUP(N$4,$B$4:$G$4,$B$5:$G$11),_xlfn.XLOOKUP($I6,Sheet1!$B$4:$B$7,_xlfn.XLOOKUP(XLOOKUP!N$4,Sheet1!$C$3:$H$3,Sheet1!$C$4:$H$7)))</f>
        <v>93</v>
      </c>
      <c r="O6" s="9" cm="1">
        <f t="array" ref="O6">_xlfn.XLOOKUP($I6,TRIM($A$5:$A$11),_xlfn.XLOOKUP(O$4,$B$4:$G$4,$B$5:$G$11),_xlfn.XLOOKUP($I6,Sheet1!$B$4:$B$7,_xlfn.XLOOKUP(XLOOKUP!O$4,Sheet1!$C$3:$H$3,Sheet1!$C$4:$H$7)))</f>
        <v>95</v>
      </c>
    </row>
    <row r="7" spans="1:17" ht="26.25" customHeight="1" x14ac:dyDescent="0.3">
      <c r="A7" s="8" t="s">
        <v>3</v>
      </c>
      <c r="B7" s="8">
        <v>77</v>
      </c>
      <c r="C7" s="8">
        <v>50</v>
      </c>
      <c r="D7" s="8">
        <v>80</v>
      </c>
      <c r="E7" s="8">
        <v>34</v>
      </c>
      <c r="F7" s="8">
        <v>91</v>
      </c>
      <c r="G7" s="8">
        <v>68</v>
      </c>
      <c r="I7" s="8" t="s">
        <v>3</v>
      </c>
      <c r="J7" s="9" cm="1">
        <f t="array" ref="J7">_xlfn.XLOOKUP($I7,TRIM($A$5:$A$11),_xlfn.XLOOKUP(J$4,$B$4:$G$4,$B$5:$G$11),_xlfn.XLOOKUP($I7,Sheet1!$B$4:$B$7,_xlfn.XLOOKUP(XLOOKUP!J$4,Sheet1!$C$3:$H$3,Sheet1!$C$4:$H$7)))</f>
        <v>80</v>
      </c>
      <c r="K7" s="9" cm="1">
        <f t="array" ref="K7">_xlfn.XLOOKUP($I7,TRIM($A$5:$A$11),_xlfn.XLOOKUP(K$4,$B$4:$G$4,$B$5:$G$11),_xlfn.XLOOKUP($I7,Sheet1!$B$4:$B$7,_xlfn.XLOOKUP(XLOOKUP!K$4,Sheet1!$C$3:$H$3,Sheet1!$C$4:$H$7)))</f>
        <v>91</v>
      </c>
      <c r="L7" s="9" cm="1">
        <f t="array" ref="L7">_xlfn.XLOOKUP($I7,TRIM($A$5:$A$11),_xlfn.XLOOKUP(L$4,$B$4:$G$4,$B$5:$G$11),_xlfn.XLOOKUP($I7,Sheet1!$B$4:$B$7,_xlfn.XLOOKUP(XLOOKUP!L$4,Sheet1!$C$3:$H$3,Sheet1!$C$4:$H$7)))</f>
        <v>34</v>
      </c>
      <c r="M7" s="9" cm="1">
        <f t="array" ref="M7">_xlfn.XLOOKUP($I7,TRIM($A$5:$A$11),_xlfn.XLOOKUP(M$4,$B$4:$G$4,$B$5:$G$11),_xlfn.XLOOKUP($I7,Sheet1!$B$4:$B$7,_xlfn.XLOOKUP(XLOOKUP!M$4,Sheet1!$C$3:$H$3,Sheet1!$C$4:$H$7)))</f>
        <v>50</v>
      </c>
      <c r="N7" s="9" cm="1">
        <f t="array" ref="N7">_xlfn.XLOOKUP($I7,TRIM($A$5:$A$11),_xlfn.XLOOKUP(N$4,$B$4:$G$4,$B$5:$G$11),_xlfn.XLOOKUP($I7,Sheet1!$B$4:$B$7,_xlfn.XLOOKUP(XLOOKUP!N$4,Sheet1!$C$3:$H$3,Sheet1!$C$4:$H$7)))</f>
        <v>68</v>
      </c>
      <c r="O7" s="9" cm="1">
        <f t="array" ref="O7">_xlfn.XLOOKUP($I7,TRIM($A$5:$A$11),_xlfn.XLOOKUP(O$4,$B$4:$G$4,$B$5:$G$11),_xlfn.XLOOKUP($I7,Sheet1!$B$4:$B$7,_xlfn.XLOOKUP(XLOOKUP!O$4,Sheet1!$C$3:$H$3,Sheet1!$C$4:$H$7)))</f>
        <v>77</v>
      </c>
    </row>
    <row r="8" spans="1:17" ht="26.25" customHeight="1" x14ac:dyDescent="0.3">
      <c r="A8" s="8" t="s">
        <v>4</v>
      </c>
      <c r="B8" s="8">
        <v>86</v>
      </c>
      <c r="C8" s="8">
        <v>95</v>
      </c>
      <c r="D8" s="8">
        <v>89</v>
      </c>
      <c r="E8" s="8">
        <v>50</v>
      </c>
      <c r="F8" s="8">
        <v>100</v>
      </c>
      <c r="G8" s="8">
        <v>35</v>
      </c>
      <c r="I8" s="8" t="s">
        <v>16</v>
      </c>
      <c r="J8" s="9" cm="1">
        <f t="array" ref="J8">_xlfn.XLOOKUP($I8,TRIM($A$5:$A$11),_xlfn.XLOOKUP(J$4,$B$4:$G$4,$B$5:$G$11),_xlfn.XLOOKUP($I8,Sheet1!$B$4:$B$7,_xlfn.XLOOKUP(XLOOKUP!J$4,Sheet1!$C$3:$H$3,Sheet1!$C$4:$H$7)))</f>
        <v>80</v>
      </c>
      <c r="K8" s="9" cm="1">
        <f t="array" ref="K8">_xlfn.XLOOKUP($I8,TRIM($A$5:$A$11),_xlfn.XLOOKUP(K$4,$B$4:$G$4,$B$5:$G$11),_xlfn.XLOOKUP($I8,Sheet1!$B$4:$B$7,_xlfn.XLOOKUP(XLOOKUP!K$4,Sheet1!$C$3:$H$3,Sheet1!$C$4:$H$7)))</f>
        <v>91</v>
      </c>
      <c r="L8" s="9" cm="1">
        <f t="array" ref="L8">_xlfn.XLOOKUP($I8,TRIM($A$5:$A$11),_xlfn.XLOOKUP(L$4,$B$4:$G$4,$B$5:$G$11),_xlfn.XLOOKUP($I8,Sheet1!$B$4:$B$7,_xlfn.XLOOKUP(XLOOKUP!L$4,Sheet1!$C$3:$H$3,Sheet1!$C$4:$H$7)))</f>
        <v>34</v>
      </c>
      <c r="M8" s="9" cm="1">
        <f t="array" ref="M8">_xlfn.XLOOKUP($I8,TRIM($A$5:$A$11),_xlfn.XLOOKUP(M$4,$B$4:$G$4,$B$5:$G$11),_xlfn.XLOOKUP($I8,Sheet1!$B$4:$B$7,_xlfn.XLOOKUP(XLOOKUP!M$4,Sheet1!$C$3:$H$3,Sheet1!$C$4:$H$7)))</f>
        <v>50</v>
      </c>
      <c r="N8" s="9" cm="1">
        <f t="array" ref="N8">_xlfn.XLOOKUP($I8,TRIM($A$5:$A$11),_xlfn.XLOOKUP(N$4,$B$4:$G$4,$B$5:$G$11),_xlfn.XLOOKUP($I8,Sheet1!$B$4:$B$7,_xlfn.XLOOKUP(XLOOKUP!N$4,Sheet1!$C$3:$H$3,Sheet1!$C$4:$H$7)))</f>
        <v>68</v>
      </c>
      <c r="O8" s="9" cm="1">
        <f t="array" ref="O8">_xlfn.XLOOKUP($I8,TRIM($A$5:$A$11),_xlfn.XLOOKUP(O$4,$B$4:$G$4,$B$5:$G$11),_xlfn.XLOOKUP($I8,Sheet1!$B$4:$B$7,_xlfn.XLOOKUP(XLOOKUP!O$4,Sheet1!$C$3:$H$3,Sheet1!$C$4:$H$7)))</f>
        <v>77</v>
      </c>
    </row>
    <row r="9" spans="1:17" ht="26.25" customHeight="1" x14ac:dyDescent="0.3">
      <c r="A9" s="8" t="s">
        <v>21</v>
      </c>
      <c r="B9" s="8">
        <v>65</v>
      </c>
      <c r="C9" s="8">
        <v>30</v>
      </c>
      <c r="D9" s="8">
        <v>77</v>
      </c>
      <c r="E9" s="8">
        <v>71</v>
      </c>
      <c r="F9" s="8">
        <v>43</v>
      </c>
      <c r="G9" s="8">
        <v>43</v>
      </c>
      <c r="I9" s="8" t="s">
        <v>5</v>
      </c>
      <c r="J9" s="9" cm="1">
        <f t="array" ref="J9">_xlfn.XLOOKUP($I9,TRIM($A$5:$A$11),_xlfn.XLOOKUP(J$4,$B$4:$G$4,$B$5:$G$11),_xlfn.XLOOKUP($I9,Sheet1!$B$4:$B$7,_xlfn.XLOOKUP(XLOOKUP!J$4,Sheet1!$C$3:$H$3,Sheet1!$C$4:$H$7)))</f>
        <v>77</v>
      </c>
      <c r="K9" s="9" cm="1">
        <f t="array" ref="K9">_xlfn.XLOOKUP($I9,TRIM($A$5:$A$11),_xlfn.XLOOKUP(K$4,$B$4:$G$4,$B$5:$G$11),_xlfn.XLOOKUP($I9,Sheet1!$B$4:$B$7,_xlfn.XLOOKUP(XLOOKUP!K$4,Sheet1!$C$3:$H$3,Sheet1!$C$4:$H$7)))</f>
        <v>43</v>
      </c>
      <c r="L9" s="9" cm="1">
        <f t="array" ref="L9">_xlfn.XLOOKUP($I9,TRIM($A$5:$A$11),_xlfn.XLOOKUP(L$4,$B$4:$G$4,$B$5:$G$11),_xlfn.XLOOKUP($I9,Sheet1!$B$4:$B$7,_xlfn.XLOOKUP(XLOOKUP!L$4,Sheet1!$C$3:$H$3,Sheet1!$C$4:$H$7)))</f>
        <v>71</v>
      </c>
      <c r="M9" s="9" cm="1">
        <f t="array" ref="M9">_xlfn.XLOOKUP($I9,TRIM($A$5:$A$11),_xlfn.XLOOKUP(M$4,$B$4:$G$4,$B$5:$G$11),_xlfn.XLOOKUP($I9,Sheet1!$B$4:$B$7,_xlfn.XLOOKUP(XLOOKUP!M$4,Sheet1!$C$3:$H$3,Sheet1!$C$4:$H$7)))</f>
        <v>30</v>
      </c>
      <c r="N9" s="9" cm="1">
        <f t="array" ref="N9">_xlfn.XLOOKUP($I9,TRIM($A$5:$A$11),_xlfn.XLOOKUP(N$4,$B$4:$G$4,$B$5:$G$11),_xlfn.XLOOKUP($I9,Sheet1!$B$4:$B$7,_xlfn.XLOOKUP(XLOOKUP!N$4,Sheet1!$C$3:$H$3,Sheet1!$C$4:$H$7)))</f>
        <v>43</v>
      </c>
      <c r="O9" s="9" cm="1">
        <f t="array" ref="O9">_xlfn.XLOOKUP($I9,TRIM($A$5:$A$11),_xlfn.XLOOKUP(O$4,$B$4:$G$4,$B$5:$G$11),_xlfn.XLOOKUP($I9,Sheet1!$B$4:$B$7,_xlfn.XLOOKUP(XLOOKUP!O$4,Sheet1!$C$3:$H$3,Sheet1!$C$4:$H$7)))</f>
        <v>65</v>
      </c>
    </row>
    <row r="10" spans="1:17" ht="26.25" customHeight="1" x14ac:dyDescent="0.3">
      <c r="A10" s="8" t="s">
        <v>6</v>
      </c>
      <c r="B10" s="8">
        <v>15</v>
      </c>
      <c r="C10" s="8">
        <v>21</v>
      </c>
      <c r="D10" s="8">
        <v>28</v>
      </c>
      <c r="E10" s="8">
        <v>32</v>
      </c>
      <c r="F10" s="8">
        <v>57</v>
      </c>
      <c r="G10" s="8">
        <v>67</v>
      </c>
      <c r="I10" s="3"/>
      <c r="J10" s="3"/>
      <c r="K10" s="3"/>
    </row>
    <row r="11" spans="1:17" ht="26.25" customHeight="1" x14ac:dyDescent="0.3">
      <c r="A11" s="8" t="s">
        <v>7</v>
      </c>
      <c r="B11" s="8">
        <v>21</v>
      </c>
      <c r="C11" s="8">
        <v>18</v>
      </c>
      <c r="D11" s="8">
        <v>45</v>
      </c>
      <c r="E11" s="8">
        <v>67</v>
      </c>
      <c r="F11" s="8">
        <v>76</v>
      </c>
      <c r="G11" s="8">
        <v>38</v>
      </c>
      <c r="I11" s="10" t="s">
        <v>20</v>
      </c>
      <c r="J11" s="3"/>
      <c r="K11" s="3"/>
    </row>
    <row r="12" spans="1:17" x14ac:dyDescent="0.3">
      <c r="I12" s="10" t="s">
        <v>22</v>
      </c>
      <c r="J12" s="3"/>
      <c r="K12" s="3"/>
    </row>
    <row r="14" spans="1:17" x14ac:dyDescent="0.3">
      <c r="J14" s="2"/>
    </row>
  </sheetData>
  <mergeCells count="2">
    <mergeCell ref="B3:G3"/>
    <mergeCell ref="J3:O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9B9FD9-9CC5-4239-8A46-E08FAE95E069}">
  <dimension ref="B3:H7"/>
  <sheetViews>
    <sheetView workbookViewId="0">
      <selection activeCell="B3" sqref="B3:I7"/>
    </sheetView>
  </sheetViews>
  <sheetFormatPr defaultRowHeight="15" x14ac:dyDescent="0.25"/>
  <cols>
    <col min="2" max="2" width="20" bestFit="1" customWidth="1"/>
  </cols>
  <sheetData>
    <row r="3" spans="2:8" ht="18.75" x14ac:dyDescent="0.25">
      <c r="B3" s="6" t="s">
        <v>0</v>
      </c>
      <c r="C3" s="6" t="s">
        <v>10</v>
      </c>
      <c r="D3" s="6" t="s">
        <v>9</v>
      </c>
      <c r="E3" s="7" t="s">
        <v>8</v>
      </c>
      <c r="F3" s="7" t="s">
        <v>11</v>
      </c>
      <c r="G3" s="7" t="s">
        <v>12</v>
      </c>
      <c r="H3" s="7" t="s">
        <v>13</v>
      </c>
    </row>
    <row r="4" spans="2:8" ht="18.75" x14ac:dyDescent="0.25">
      <c r="B4" s="8" t="s">
        <v>18</v>
      </c>
      <c r="C4" s="8">
        <v>66</v>
      </c>
      <c r="D4" s="8">
        <v>73</v>
      </c>
      <c r="E4" s="8">
        <v>38</v>
      </c>
      <c r="F4" s="8">
        <v>93</v>
      </c>
      <c r="G4" s="8">
        <v>86</v>
      </c>
      <c r="H4" s="8">
        <v>50</v>
      </c>
    </row>
    <row r="5" spans="2:8" ht="18.75" x14ac:dyDescent="0.25">
      <c r="B5" s="8" t="s">
        <v>15</v>
      </c>
      <c r="C5" s="8">
        <v>95</v>
      </c>
      <c r="D5" s="8">
        <v>61</v>
      </c>
      <c r="E5" s="8">
        <v>33</v>
      </c>
      <c r="F5" s="8">
        <v>15</v>
      </c>
      <c r="G5" s="8">
        <v>90</v>
      </c>
      <c r="H5" s="8">
        <v>93</v>
      </c>
    </row>
    <row r="6" spans="2:8" ht="18.75" x14ac:dyDescent="0.25">
      <c r="B6" s="8" t="s">
        <v>16</v>
      </c>
      <c r="C6" s="8">
        <v>77</v>
      </c>
      <c r="D6" s="8">
        <v>50</v>
      </c>
      <c r="E6" s="8">
        <v>80</v>
      </c>
      <c r="F6" s="8">
        <v>34</v>
      </c>
      <c r="G6" s="8">
        <v>91</v>
      </c>
      <c r="H6" s="8">
        <v>68</v>
      </c>
    </row>
    <row r="7" spans="2:8" ht="18.75" x14ac:dyDescent="0.25">
      <c r="B7" s="8" t="s">
        <v>19</v>
      </c>
      <c r="C7" s="8">
        <v>86</v>
      </c>
      <c r="D7" s="8">
        <v>95</v>
      </c>
      <c r="E7" s="8">
        <v>89</v>
      </c>
      <c r="F7" s="8">
        <v>50</v>
      </c>
      <c r="G7" s="8">
        <v>100</v>
      </c>
      <c r="H7" s="8">
        <v>35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BB7B7-CB80-4FC6-A5B1-525F7099759A}">
  <dimension ref="A1:M14"/>
  <sheetViews>
    <sheetView workbookViewId="0">
      <selection activeCell="D4" sqref="D4:D6"/>
    </sheetView>
  </sheetViews>
  <sheetFormatPr defaultRowHeight="18.75" x14ac:dyDescent="0.3"/>
  <cols>
    <col min="1" max="1" width="19.85546875" style="3" customWidth="1"/>
    <col min="2" max="3" width="8.28515625" style="3" customWidth="1"/>
    <col min="4" max="7" width="8.28515625" style="1" customWidth="1"/>
    <col min="8" max="8" width="9.85546875" style="1" customWidth="1"/>
    <col min="9" max="9" width="11.7109375" style="1" customWidth="1"/>
    <col min="10" max="13" width="8.28515625" style="1" customWidth="1"/>
    <col min="14" max="14" width="9.140625" style="1"/>
    <col min="15" max="15" width="20.7109375" style="1" bestFit="1" customWidth="1"/>
    <col min="16" max="16384" width="9.140625" style="1"/>
  </cols>
  <sheetData>
    <row r="1" spans="1:13" ht="31.5" customHeight="1" x14ac:dyDescent="0.55000000000000004">
      <c r="A1" s="15" t="s">
        <v>17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3" ht="28.5" x14ac:dyDescent="0.45">
      <c r="A2" s="4"/>
      <c r="B2" s="5"/>
      <c r="J2" s="2"/>
      <c r="M2" s="2"/>
    </row>
    <row r="3" spans="1:13" ht="18" customHeight="1" x14ac:dyDescent="0.45">
      <c r="A3" s="4"/>
      <c r="B3" s="14" t="s">
        <v>14</v>
      </c>
      <c r="C3" s="14"/>
      <c r="D3" s="14"/>
      <c r="E3" s="14"/>
      <c r="F3" s="14"/>
      <c r="G3" s="14"/>
      <c r="H3" s="4"/>
      <c r="I3" s="14"/>
      <c r="J3" s="14"/>
      <c r="K3" s="14"/>
      <c r="L3" s="14"/>
      <c r="M3" s="14"/>
    </row>
    <row r="4" spans="1:13" ht="26.25" customHeight="1" x14ac:dyDescent="0.3">
      <c r="A4" s="6" t="s">
        <v>0</v>
      </c>
      <c r="B4" s="6" t="s">
        <v>10</v>
      </c>
      <c r="C4" s="6" t="s">
        <v>9</v>
      </c>
      <c r="D4" s="7" t="s">
        <v>8</v>
      </c>
      <c r="E4" s="7" t="s">
        <v>11</v>
      </c>
      <c r="F4" s="7" t="s">
        <v>12</v>
      </c>
      <c r="G4" s="7" t="s">
        <v>13</v>
      </c>
      <c r="H4" s="6" t="s">
        <v>10</v>
      </c>
      <c r="I4" s="6" t="s">
        <v>9</v>
      </c>
      <c r="J4" s="7" t="s">
        <v>8</v>
      </c>
      <c r="K4" s="7" t="s">
        <v>11</v>
      </c>
      <c r="L4" s="7" t="s">
        <v>12</v>
      </c>
      <c r="M4" s="7" t="s">
        <v>13</v>
      </c>
    </row>
    <row r="5" spans="1:13" ht="26.25" customHeight="1" x14ac:dyDescent="0.3">
      <c r="A5" s="8" t="s">
        <v>1</v>
      </c>
      <c r="B5" s="8">
        <v>66</v>
      </c>
      <c r="C5" s="8">
        <v>73</v>
      </c>
      <c r="D5" s="8">
        <v>38</v>
      </c>
      <c r="E5" s="8">
        <v>93</v>
      </c>
      <c r="F5" s="8">
        <v>86</v>
      </c>
      <c r="G5" s="8">
        <v>50</v>
      </c>
      <c r="H5" s="8">
        <v>66</v>
      </c>
      <c r="I5" s="8">
        <v>73</v>
      </c>
      <c r="J5" s="8">
        <v>38</v>
      </c>
      <c r="K5" s="8">
        <v>93</v>
      </c>
      <c r="L5" s="8">
        <v>86</v>
      </c>
      <c r="M5" s="8">
        <v>50</v>
      </c>
    </row>
    <row r="6" spans="1:13" ht="26.25" customHeight="1" x14ac:dyDescent="0.3">
      <c r="A6" s="8" t="s">
        <v>2</v>
      </c>
      <c r="B6" s="8">
        <v>95</v>
      </c>
      <c r="C6" s="8">
        <v>61</v>
      </c>
      <c r="D6" s="8">
        <v>33</v>
      </c>
      <c r="E6" s="8">
        <v>15</v>
      </c>
      <c r="F6" s="8">
        <v>90</v>
      </c>
      <c r="G6" s="8">
        <v>93</v>
      </c>
      <c r="H6" s="8">
        <v>95</v>
      </c>
      <c r="I6" s="8">
        <v>61</v>
      </c>
      <c r="J6" s="8">
        <v>33</v>
      </c>
      <c r="K6" s="8">
        <v>15</v>
      </c>
      <c r="L6" s="8">
        <v>90</v>
      </c>
      <c r="M6" s="8">
        <v>93</v>
      </c>
    </row>
    <row r="7" spans="1:13" ht="26.25" customHeight="1" x14ac:dyDescent="0.3">
      <c r="A7" s="8" t="s">
        <v>3</v>
      </c>
      <c r="B7" s="8">
        <v>77</v>
      </c>
      <c r="C7" s="8">
        <v>50</v>
      </c>
      <c r="D7" s="8">
        <v>80</v>
      </c>
      <c r="E7" s="8">
        <v>34</v>
      </c>
      <c r="F7" s="8">
        <v>91</v>
      </c>
      <c r="G7" s="8">
        <v>68</v>
      </c>
      <c r="H7" s="8">
        <v>77</v>
      </c>
      <c r="I7" s="8">
        <v>50</v>
      </c>
      <c r="J7" s="8">
        <v>80</v>
      </c>
      <c r="K7" s="8">
        <v>34</v>
      </c>
      <c r="L7" s="8">
        <v>91</v>
      </c>
      <c r="M7" s="8">
        <v>68</v>
      </c>
    </row>
    <row r="8" spans="1:13" ht="26.25" customHeight="1" x14ac:dyDescent="0.3">
      <c r="A8" s="8" t="s">
        <v>4</v>
      </c>
      <c r="B8" s="8">
        <v>86</v>
      </c>
      <c r="C8" s="8">
        <v>95</v>
      </c>
      <c r="D8" s="8">
        <v>89</v>
      </c>
      <c r="E8" s="8">
        <v>50</v>
      </c>
      <c r="F8" s="8">
        <v>100</v>
      </c>
      <c r="G8" s="8">
        <v>35</v>
      </c>
      <c r="H8" s="8">
        <v>86</v>
      </c>
      <c r="I8" s="8">
        <v>95</v>
      </c>
      <c r="J8" s="8">
        <v>89</v>
      </c>
      <c r="K8" s="8">
        <v>50</v>
      </c>
      <c r="L8" s="8">
        <v>100</v>
      </c>
      <c r="M8" s="8">
        <v>35</v>
      </c>
    </row>
    <row r="9" spans="1:13" ht="26.25" customHeight="1" x14ac:dyDescent="0.3">
      <c r="A9" s="8" t="s">
        <v>21</v>
      </c>
      <c r="B9" s="8">
        <v>65</v>
      </c>
      <c r="C9" s="8">
        <v>30</v>
      </c>
      <c r="D9" s="8">
        <v>77</v>
      </c>
      <c r="E9" s="8">
        <v>71</v>
      </c>
      <c r="F9" s="8">
        <v>43</v>
      </c>
      <c r="G9" s="8">
        <v>43</v>
      </c>
      <c r="H9" s="8">
        <v>65</v>
      </c>
      <c r="I9" s="8">
        <v>30</v>
      </c>
      <c r="J9" s="8">
        <v>77</v>
      </c>
      <c r="K9" s="8">
        <v>71</v>
      </c>
      <c r="L9" s="8">
        <v>43</v>
      </c>
      <c r="M9" s="8">
        <v>43</v>
      </c>
    </row>
    <row r="10" spans="1:13" ht="26.25" customHeight="1" x14ac:dyDescent="0.3">
      <c r="A10" s="8" t="s">
        <v>6</v>
      </c>
      <c r="B10" s="8">
        <v>15</v>
      </c>
      <c r="C10" s="8">
        <v>21</v>
      </c>
      <c r="D10" s="8">
        <v>28</v>
      </c>
      <c r="E10" s="8">
        <v>32</v>
      </c>
      <c r="F10" s="8">
        <v>57</v>
      </c>
      <c r="G10" s="8">
        <v>67</v>
      </c>
      <c r="H10" s="8">
        <v>15</v>
      </c>
      <c r="I10" s="8">
        <v>21</v>
      </c>
      <c r="J10" s="8">
        <v>28</v>
      </c>
      <c r="K10" s="8">
        <v>32</v>
      </c>
      <c r="L10" s="8">
        <v>57</v>
      </c>
      <c r="M10" s="8">
        <v>67</v>
      </c>
    </row>
    <row r="11" spans="1:13" ht="26.25" customHeight="1" x14ac:dyDescent="0.3">
      <c r="A11" s="8" t="s">
        <v>7</v>
      </c>
      <c r="B11" s="8">
        <v>21</v>
      </c>
      <c r="C11" s="8">
        <v>18</v>
      </c>
      <c r="D11" s="8">
        <v>45</v>
      </c>
      <c r="E11" s="8">
        <v>67</v>
      </c>
      <c r="F11" s="8">
        <v>76</v>
      </c>
      <c r="G11" s="8">
        <v>38</v>
      </c>
      <c r="H11" s="8">
        <v>21</v>
      </c>
      <c r="I11" s="8">
        <v>18</v>
      </c>
      <c r="J11" s="8">
        <v>45</v>
      </c>
      <c r="K11" s="8">
        <v>67</v>
      </c>
      <c r="L11" s="8">
        <v>76</v>
      </c>
      <c r="M11" s="8">
        <v>38</v>
      </c>
    </row>
    <row r="12" spans="1:13" x14ac:dyDescent="0.3">
      <c r="H12" s="10"/>
      <c r="I12" s="3"/>
      <c r="J12" s="3"/>
    </row>
    <row r="14" spans="1:13" x14ac:dyDescent="0.3">
      <c r="I14" s="2"/>
    </row>
  </sheetData>
  <mergeCells count="3">
    <mergeCell ref="A1:M1"/>
    <mergeCell ref="B3:G3"/>
    <mergeCell ref="I3:M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66E4D-CA80-425B-877F-194DD6C2B60C}">
  <dimension ref="C3:S8"/>
  <sheetViews>
    <sheetView zoomScale="120" zoomScaleNormal="120" workbookViewId="0">
      <selection activeCell="J11" sqref="J11"/>
    </sheetView>
  </sheetViews>
  <sheetFormatPr defaultRowHeight="15" x14ac:dyDescent="0.25"/>
  <cols>
    <col min="3" max="3" width="20.7109375" bestFit="1" customWidth="1"/>
    <col min="18" max="18" width="10.5703125" bestFit="1" customWidth="1"/>
    <col min="19" max="19" width="11.28515625" bestFit="1" customWidth="1"/>
  </cols>
  <sheetData>
    <row r="3" spans="3:19" ht="18.75" x14ac:dyDescent="0.25">
      <c r="C3" s="6" t="s">
        <v>0</v>
      </c>
      <c r="Q3" s="11" t="s">
        <v>23</v>
      </c>
      <c r="R3" s="11" t="s">
        <v>24</v>
      </c>
      <c r="S3" s="11" t="s">
        <v>25</v>
      </c>
    </row>
    <row r="4" spans="3:19" ht="18.75" x14ac:dyDescent="0.25">
      <c r="C4" s="8" t="s">
        <v>1</v>
      </c>
      <c r="D4" cm="1">
        <f t="array" ref="D4:O4">_xlfn.XLOOKUP(C4,Ex.2!$A$5:$A$11,Ex.2!$B$5:$M$11)</f>
        <v>66</v>
      </c>
      <c r="E4">
        <v>73</v>
      </c>
      <c r="F4">
        <v>38</v>
      </c>
      <c r="G4">
        <v>93</v>
      </c>
      <c r="H4">
        <v>86</v>
      </c>
      <c r="I4">
        <v>50</v>
      </c>
      <c r="J4">
        <v>66</v>
      </c>
      <c r="K4">
        <v>73</v>
      </c>
      <c r="L4">
        <v>38</v>
      </c>
      <c r="M4">
        <v>93</v>
      </c>
      <c r="N4">
        <v>86</v>
      </c>
      <c r="O4">
        <v>50</v>
      </c>
      <c r="Q4" s="11">
        <v>1</v>
      </c>
      <c r="R4" s="11" t="s">
        <v>26</v>
      </c>
      <c r="S4" s="11" t="s">
        <v>31</v>
      </c>
    </row>
    <row r="5" spans="3:19" ht="18.75" x14ac:dyDescent="0.25">
      <c r="C5" s="8" t="s">
        <v>2</v>
      </c>
      <c r="D5" cm="1">
        <f t="array" ref="D5:O5">_xlfn.XLOOKUP(C5,Ex.2!$A$5:$A$11,Ex.2!$B$5:$M$11)</f>
        <v>95</v>
      </c>
      <c r="E5">
        <v>61</v>
      </c>
      <c r="F5">
        <v>33</v>
      </c>
      <c r="G5">
        <v>15</v>
      </c>
      <c r="H5">
        <v>90</v>
      </c>
      <c r="I5">
        <v>93</v>
      </c>
      <c r="J5">
        <v>95</v>
      </c>
      <c r="K5">
        <v>61</v>
      </c>
      <c r="L5">
        <v>33</v>
      </c>
      <c r="M5">
        <v>15</v>
      </c>
      <c r="N5">
        <v>90</v>
      </c>
      <c r="O5">
        <v>93</v>
      </c>
      <c r="Q5" s="11">
        <v>2</v>
      </c>
      <c r="R5" s="11" t="s">
        <v>27</v>
      </c>
      <c r="S5" s="11" t="s">
        <v>32</v>
      </c>
    </row>
    <row r="6" spans="3:19" ht="18.75" x14ac:dyDescent="0.25">
      <c r="C6" s="8" t="s">
        <v>3</v>
      </c>
      <c r="D6" cm="1">
        <f t="array" ref="D6:O6">_xlfn.XLOOKUP(C6,Ex.2!$A$5:$A$11,Ex.2!$B$5:$M$11)</f>
        <v>77</v>
      </c>
      <c r="E6">
        <v>50</v>
      </c>
      <c r="F6">
        <v>80</v>
      </c>
      <c r="G6">
        <v>34</v>
      </c>
      <c r="H6">
        <v>91</v>
      </c>
      <c r="I6">
        <v>68</v>
      </c>
      <c r="J6">
        <v>77</v>
      </c>
      <c r="K6">
        <v>50</v>
      </c>
      <c r="L6">
        <v>80</v>
      </c>
      <c r="M6">
        <v>34</v>
      </c>
      <c r="N6">
        <v>91</v>
      </c>
      <c r="O6">
        <v>68</v>
      </c>
      <c r="Q6" s="11">
        <v>3</v>
      </c>
      <c r="R6" s="11" t="s">
        <v>28</v>
      </c>
      <c r="S6" s="11" t="s">
        <v>33</v>
      </c>
    </row>
    <row r="7" spans="3:19" x14ac:dyDescent="0.25">
      <c r="Q7" s="11">
        <v>4</v>
      </c>
      <c r="R7" s="11" t="s">
        <v>29</v>
      </c>
      <c r="S7" s="11" t="s">
        <v>34</v>
      </c>
    </row>
    <row r="8" spans="3:19" x14ac:dyDescent="0.25">
      <c r="Q8" s="11">
        <v>5</v>
      </c>
      <c r="R8" s="11" t="s">
        <v>30</v>
      </c>
      <c r="S8" s="11" t="s">
        <v>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XLOOKUP</vt:lpstr>
      <vt:lpstr>Sheet1</vt:lpstr>
      <vt:lpstr>Ex.2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Ashok</dc:creator>
  <cp:lastModifiedBy>Ashok Subedi</cp:lastModifiedBy>
  <dcterms:created xsi:type="dcterms:W3CDTF">2015-06-05T18:17:20Z</dcterms:created>
  <dcterms:modified xsi:type="dcterms:W3CDTF">2024-06-27T01:25:10Z</dcterms:modified>
</cp:coreProperties>
</file>