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https://d.docs.live.net/6e595f492fc64088/Documents/Workings/YT/Sprd_Power/Practice workbooks/"/>
    </mc:Choice>
  </mc:AlternateContent>
  <xr:revisionPtr revIDLastSave="301" documentId="11_F25DC773A252ABDACC104810F95852D45ADE58E6" xr6:coauthVersionLast="47" xr6:coauthVersionMax="47" xr10:uidLastSave="{16D08BCD-2ACF-42B2-BA49-7ADC558AB47E}"/>
  <bookViews>
    <workbookView xWindow="-120" yWindow="-120" windowWidth="20730" windowHeight="11160" xr2:uid="{00000000-000D-0000-FFFF-FFFF00000000}"/>
  </bookViews>
  <sheets>
    <sheet name="VLOOKUP+MATCH" sheetId="1" r:id="rId1"/>
    <sheet name="GEO"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2" l="1" a="1"/>
  <c r="D5" i="2" s="1"/>
  <c r="D6" i="2" a="1"/>
  <c r="D6" i="2"/>
  <c r="D7" i="2" a="1"/>
  <c r="D7" i="2" s="1"/>
  <c r="D8" i="2" a="1"/>
  <c r="D8" i="2"/>
  <c r="D9" i="2" a="1"/>
  <c r="D9" i="2" s="1"/>
  <c r="D4" i="2" a="1"/>
  <c r="D4" i="2" s="1"/>
  <c r="C5" i="2" a="1"/>
  <c r="C5" i="2" s="1"/>
  <c r="C6" i="2" a="1"/>
  <c r="C6" i="2"/>
  <c r="C7" i="2" a="1"/>
  <c r="C7" i="2" s="1"/>
  <c r="C8" i="2" a="1"/>
  <c r="C8" i="2"/>
  <c r="C9" i="2" a="1"/>
  <c r="C9" i="2" s="1"/>
  <c r="C4" i="2" a="1"/>
  <c r="C4" i="2" s="1"/>
  <c r="L5" i="1"/>
  <c r="M5" i="1"/>
  <c r="N5" i="1"/>
  <c r="O5" i="1"/>
  <c r="L6" i="1"/>
  <c r="M6" i="1"/>
  <c r="N6" i="1"/>
  <c r="O6" i="1"/>
  <c r="L7" i="1"/>
  <c r="M7" i="1"/>
  <c r="N7" i="1"/>
  <c r="O7" i="1"/>
  <c r="M4" i="1"/>
  <c r="N4" i="1"/>
  <c r="O4" i="1"/>
  <c r="L4"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8">
    <bk>
      <extLst>
        <ext uri="{3e2802c4-a4d2-4d8b-9148-e3be6c30e623}">
          <xlrd:rvb i="0"/>
        </ext>
      </extLst>
    </bk>
    <bk>
      <extLst>
        <ext uri="{3e2802c4-a4d2-4d8b-9148-e3be6c30e623}">
          <xlrd:rvb i="34"/>
        </ext>
      </extLst>
    </bk>
    <bk>
      <extLst>
        <ext uri="{3e2802c4-a4d2-4d8b-9148-e3be6c30e623}">
          <xlrd:rvb i="2"/>
        </ext>
      </extLst>
    </bk>
    <bk>
      <extLst>
        <ext uri="{3e2802c4-a4d2-4d8b-9148-e3be6c30e623}">
          <xlrd:rvb i="141"/>
        </ext>
      </extLst>
    </bk>
    <bk>
      <extLst>
        <ext uri="{3e2802c4-a4d2-4d8b-9148-e3be6c30e623}">
          <xlrd:rvb i="169"/>
        </ext>
      </extLst>
    </bk>
    <bk>
      <extLst>
        <ext uri="{3e2802c4-a4d2-4d8b-9148-e3be6c30e623}">
          <xlrd:rvb i="143"/>
        </ext>
      </extLst>
    </bk>
    <bk>
      <extLst>
        <ext uri="{3e2802c4-a4d2-4d8b-9148-e3be6c30e623}">
          <xlrd:rvb i="204"/>
        </ext>
      </extLst>
    </bk>
    <bk>
      <extLst>
        <ext uri="{3e2802c4-a4d2-4d8b-9148-e3be6c30e623}">
          <xlrd:rvb i="238"/>
        </ext>
      </extLst>
    </bk>
    <bk>
      <extLst>
        <ext uri="{3e2802c4-a4d2-4d8b-9148-e3be6c30e623}">
          <xlrd:rvb i="206"/>
        </ext>
      </extLst>
    </bk>
    <bk>
      <extLst>
        <ext uri="{3e2802c4-a4d2-4d8b-9148-e3be6c30e623}">
          <xlrd:rvb i="288"/>
        </ext>
      </extLst>
    </bk>
    <bk>
      <extLst>
        <ext uri="{3e2802c4-a4d2-4d8b-9148-e3be6c30e623}">
          <xlrd:rvb i="320"/>
        </ext>
      </extLst>
    </bk>
    <bk>
      <extLst>
        <ext uri="{3e2802c4-a4d2-4d8b-9148-e3be6c30e623}">
          <xlrd:rvb i="290"/>
        </ext>
      </extLst>
    </bk>
    <bk>
      <extLst>
        <ext uri="{3e2802c4-a4d2-4d8b-9148-e3be6c30e623}">
          <xlrd:rvb i="294"/>
        </ext>
      </extLst>
    </bk>
    <bk>
      <extLst>
        <ext uri="{3e2802c4-a4d2-4d8b-9148-e3be6c30e623}">
          <xlrd:rvb i="343"/>
        </ext>
      </extLst>
    </bk>
    <bk>
      <extLst>
        <ext uri="{3e2802c4-a4d2-4d8b-9148-e3be6c30e623}">
          <xlrd:rvb i="336"/>
        </ext>
      </extLst>
    </bk>
    <bk>
      <extLst>
        <ext uri="{3e2802c4-a4d2-4d8b-9148-e3be6c30e623}">
          <xlrd:rvb i="74"/>
        </ext>
      </extLst>
    </bk>
    <bk>
      <extLst>
        <ext uri="{3e2802c4-a4d2-4d8b-9148-e3be6c30e623}">
          <xlrd:rvb i="122"/>
        </ext>
      </extLst>
    </bk>
    <bk>
      <extLst>
        <ext uri="{3e2802c4-a4d2-4d8b-9148-e3be6c30e623}">
          <xlrd:rvb i="105"/>
        </ext>
      </extLst>
    </bk>
  </futureMetadata>
  <cellMetadata count="1">
    <bk>
      <rc t="1" v="0"/>
    </bk>
  </cellMetadata>
  <valueMetadata count="18">
    <bk>
      <rc t="2" v="0"/>
    </bk>
    <bk>
      <rc t="2" v="1"/>
    </bk>
    <bk>
      <rc t="2" v="2"/>
    </bk>
    <bk>
      <rc t="2" v="3"/>
    </bk>
    <bk>
      <rc t="2" v="4"/>
    </bk>
    <bk>
      <rc t="2" v="5"/>
    </bk>
    <bk>
      <rc t="2" v="6"/>
    </bk>
    <bk>
      <rc t="2" v="7"/>
    </bk>
    <bk>
      <rc t="2" v="8"/>
    </bk>
    <bk>
      <rc t="2" v="9"/>
    </bk>
    <bk>
      <rc t="2" v="10"/>
    </bk>
    <bk>
      <rc t="2" v="11"/>
    </bk>
    <bk>
      <rc t="2" v="12"/>
    </bk>
    <bk>
      <rc t="2" v="13"/>
    </bk>
    <bk>
      <rc t="2" v="14"/>
    </bk>
    <bk>
      <rc t="2" v="15"/>
    </bk>
    <bk>
      <rc t="2" v="16"/>
    </bk>
    <bk>
      <rc t="2" v="17"/>
    </bk>
  </valueMetadata>
</metadata>
</file>

<file path=xl/sharedStrings.xml><?xml version="1.0" encoding="utf-8"?>
<sst xmlns="http://schemas.openxmlformats.org/spreadsheetml/2006/main" count="33" uniqueCount="24">
  <si>
    <t>Fruits Name</t>
  </si>
  <si>
    <t>Apple</t>
  </si>
  <si>
    <t>Orange</t>
  </si>
  <si>
    <t>Pomegranate</t>
  </si>
  <si>
    <t>Kiwi</t>
  </si>
  <si>
    <t>Mango</t>
  </si>
  <si>
    <t>Guava</t>
  </si>
  <si>
    <t>Papaya</t>
  </si>
  <si>
    <t>Strawberry</t>
  </si>
  <si>
    <t>Store A</t>
  </si>
  <si>
    <t>Store B</t>
  </si>
  <si>
    <t>Store C</t>
  </si>
  <si>
    <t>Store Y</t>
  </si>
  <si>
    <t>Store E</t>
  </si>
  <si>
    <t>Store K</t>
  </si>
  <si>
    <t>Store F</t>
  </si>
  <si>
    <t>Qty Sold in KG in Misc. Stores</t>
  </si>
  <si>
    <t>Store D</t>
  </si>
  <si>
    <t>Qty Sold in KG in Different Stores</t>
  </si>
  <si>
    <t>Get Geographic Info. Direct in Excel (No More Googling)</t>
  </si>
  <si>
    <t>Country and City Names</t>
  </si>
  <si>
    <t>Population</t>
  </si>
  <si>
    <t>Area (Sq. KM)</t>
  </si>
  <si>
    <t>VLOOKUP + MATCH (Automate Column Index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</si>
</sst>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4"/>
      <color theme="1"/>
      <name val="Aptos Narrow"/>
      <family val="2"/>
    </font>
    <font>
      <b/>
      <sz val="14"/>
      <color theme="1"/>
      <name val="Aptos Narrow"/>
      <family val="2"/>
    </font>
    <font>
      <b/>
      <sz val="22"/>
      <color theme="1"/>
      <name val="Aptos Narrow"/>
      <family val="2"/>
    </font>
  </fonts>
  <fills count="5">
    <fill>
      <patternFill patternType="none"/>
    </fill>
    <fill>
      <patternFill patternType="gray125"/>
    </fill>
    <fill>
      <patternFill patternType="solid">
        <fgColor theme="8" tint="0.79998168889431442"/>
        <bgColor indexed="64"/>
      </patternFill>
    </fill>
    <fill>
      <patternFill patternType="solid">
        <fgColor theme="9" tint="0.59999389629810485"/>
        <bgColor indexed="64"/>
      </patternFill>
    </fill>
    <fill>
      <patternFill patternType="solid">
        <fgColor theme="9" tint="0.79998168889431442"/>
        <bgColor indexed="64"/>
      </patternFill>
    </fill>
  </fills>
  <borders count="3">
    <border>
      <left/>
      <right/>
      <top/>
      <bottom/>
      <diagonal/>
    </border>
    <border>
      <left style="thin">
        <color rgb="FF0070C0"/>
      </left>
      <right style="thin">
        <color rgb="FF0070C0"/>
      </right>
      <top style="thin">
        <color rgb="FF0070C0"/>
      </top>
      <bottom style="thin">
        <color rgb="FF0070C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1">
    <xf numFmtId="0" fontId="0" fillId="0" borderId="0" xfId="0"/>
    <xf numFmtId="0" fontId="1" fillId="0" borderId="0" xfId="0" applyFont="1"/>
    <xf numFmtId="0" fontId="2" fillId="0" borderId="0" xfId="0" applyFont="1"/>
    <xf numFmtId="0" fontId="3" fillId="0" borderId="0" xfId="0" applyFont="1"/>
    <xf numFmtId="0" fontId="1" fillId="0" borderId="1" xfId="0" applyFont="1" applyBorder="1" applyAlignment="1">
      <alignment vertical="center"/>
    </xf>
    <xf numFmtId="0" fontId="2" fillId="2" borderId="1" xfId="0" applyFont="1" applyFill="1" applyBorder="1" applyAlignment="1">
      <alignment horizontal="center" vertical="center"/>
    </xf>
    <xf numFmtId="0" fontId="1" fillId="0" borderId="1" xfId="0" applyFont="1" applyBorder="1" applyAlignment="1">
      <alignment horizontal="center" vertical="center"/>
    </xf>
    <xf numFmtId="0" fontId="2" fillId="3" borderId="1" xfId="0" applyFont="1" applyFill="1" applyBorder="1" applyAlignment="1">
      <alignment vertical="center"/>
    </xf>
    <xf numFmtId="0" fontId="1" fillId="0" borderId="2" xfId="0" applyFont="1" applyBorder="1" applyAlignment="1">
      <alignment horizontal="center"/>
    </xf>
    <xf numFmtId="0" fontId="1" fillId="4" borderId="2" xfId="0" applyFont="1" applyFill="1" applyBorder="1" applyAlignment="1">
      <alignment horizontal="center"/>
    </xf>
    <xf numFmtId="0" fontId="1" fillId="0" borderId="1"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microsoft.com/office/2017/06/relationships/rdSupportingPropertyBag" Target="richData/rdsupportingpropertybag.xml"/><Relationship Id="rId3" Type="http://schemas.openxmlformats.org/officeDocument/2006/relationships/theme" Target="theme/theme1.xml"/><Relationship Id="rId7" Type="http://schemas.microsoft.com/office/2020/07/relationships/rdRichValueWebImage" Target="richData/rdRichValueWebImage.xml"/><Relationship Id="rId12" Type="http://schemas.microsoft.com/office/2017/06/relationships/rdSupportingPropertyBagStructure" Target="richData/rdsupportingpropertybag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microsoft.com/office/2017/06/relationships/richStyles" Target="richData/richStyles.xml"/><Relationship Id="rId5" Type="http://schemas.openxmlformats.org/officeDocument/2006/relationships/sharedStrings" Target="sharedStrings.xml"/><Relationship Id="rId15" Type="http://schemas.openxmlformats.org/officeDocument/2006/relationships/calcChain" Target="calcChain.xml"/><Relationship Id="rId10" Type="http://schemas.microsoft.com/office/2017/06/relationships/rdArray" Target="richData/rdarray.xml"/><Relationship Id="rId4" Type="http://schemas.openxmlformats.org/officeDocument/2006/relationships/styles" Target="styles.xml"/><Relationship Id="rId9" Type="http://schemas.microsoft.com/office/2017/06/relationships/rdRichValueStructure" Target="richData/rdrichvaluestructure.xml"/><Relationship Id="rId14" Type="http://schemas.microsoft.com/office/2017/06/relationships/rdRichValueTypes" Target="richData/rdRichValueType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1.png"/><Relationship Id="rId1" Type="http://schemas.openxmlformats.org/officeDocument/2006/relationships/hyperlink" Target="https://www.youtube.com/@spreadsheet_power/videos" TargetMode="External"/></Relationships>
</file>

<file path=xl/drawings/drawing1.xml><?xml version="1.0" encoding="utf-8"?>
<xdr:wsDr xmlns:xdr="http://schemas.openxmlformats.org/drawingml/2006/spreadsheetDrawing" xmlns:a="http://schemas.openxmlformats.org/drawingml/2006/main">
  <xdr:twoCellAnchor editAs="oneCell">
    <xdr:from>
      <xdr:col>10</xdr:col>
      <xdr:colOff>847725</xdr:colOff>
      <xdr:row>8</xdr:row>
      <xdr:rowOff>67888</xdr:rowOff>
    </xdr:from>
    <xdr:to>
      <xdr:col>13</xdr:col>
      <xdr:colOff>323850</xdr:colOff>
      <xdr:row>10</xdr:row>
      <xdr:rowOff>84181</xdr:rowOff>
    </xdr:to>
    <xdr:pic>
      <xdr:nvPicPr>
        <xdr:cNvPr id="2" name="Picture 1" descr="A close-up of a sign&#10;&#10;Description automatically generated">
          <a:hlinkClick xmlns:r="http://schemas.openxmlformats.org/officeDocument/2006/relationships" r:id="rId1"/>
          <a:extLst>
            <a:ext uri="{FF2B5EF4-FFF2-40B4-BE49-F238E27FC236}">
              <a16:creationId xmlns:a16="http://schemas.microsoft.com/office/drawing/2014/main" id="{008AE29B-73CE-4B12-A260-024DA7CBF002}"/>
            </a:ext>
          </a:extLst>
        </xdr:cNvPr>
        <xdr:cNvPicPr>
          <a:picLocks noChangeAspect="1"/>
        </xdr:cNvPicPr>
      </xdr:nvPicPr>
      <xdr:blipFill>
        <a:blip xmlns:r="http://schemas.openxmlformats.org/officeDocument/2006/relationships" r:embed="rId2">
          <a:duotone>
            <a:prstClr val="black"/>
            <a:schemeClr val="accent4">
              <a:tint val="45000"/>
              <a:satMod val="400000"/>
            </a:schemeClr>
          </a:duotone>
          <a:extLst>
            <a:ext uri="{BEBA8EAE-BF5A-486C-A8C5-ECC9F3942E4B}">
              <a14:imgProps xmlns:a14="http://schemas.microsoft.com/office/drawing/2010/main">
                <a14:imgLayer r:embed="rId3">
                  <a14:imgEffect>
                    <a14:brightnessContrast bright="40000"/>
                  </a14:imgEffect>
                </a14:imgLayer>
              </a14:imgProps>
            </a:ext>
          </a:extLst>
        </a:blip>
        <a:stretch>
          <a:fillRect/>
        </a:stretch>
      </xdr:blipFill>
      <xdr:spPr>
        <a:xfrm>
          <a:off x="7772400" y="2553913"/>
          <a:ext cx="1990725" cy="644943"/>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wsDr>
</file>

<file path=xl/richData/_rels/rdRichValueWebImage.xml.rels><?xml version="1.0" encoding="UTF-8" standalone="yes"?>
<Relationships xmlns="http://schemas.openxmlformats.org/package/2006/relationships"><Relationship Id="rId8" Type="http://schemas.openxmlformats.org/officeDocument/2006/relationships/hyperlink" Target="https://www.bing.com/images/search?form=xlimg&amp;q=India" TargetMode="External"/><Relationship Id="rId3" Type="http://schemas.openxmlformats.org/officeDocument/2006/relationships/hyperlink" Target="https://www.bing.com/th?id=OSK.cba7f275842a20f49b98d704e1366fd5&amp;qlt=95" TargetMode="External"/><Relationship Id="rId7" Type="http://schemas.openxmlformats.org/officeDocument/2006/relationships/hyperlink" Target="https://www.bing.com/th?id=OSK.3386bc8d96f35351f9956787a1c677c6&amp;qlt=95" TargetMode="External"/><Relationship Id="rId12" Type="http://schemas.openxmlformats.org/officeDocument/2006/relationships/hyperlink" Target="https://www.bing.com/images/search?form=xlimg&amp;q=Kathmandu" TargetMode="External"/><Relationship Id="rId2" Type="http://schemas.openxmlformats.org/officeDocument/2006/relationships/hyperlink" Target="https://www.bing.com/images/search?form=xlimg&amp;q=United%20States" TargetMode="External"/><Relationship Id="rId1" Type="http://schemas.openxmlformats.org/officeDocument/2006/relationships/hyperlink" Target="https://www.bing.com/th?id=OSK.08d481ce2e6378c8b3492a5438438208&amp;qlt=95" TargetMode="External"/><Relationship Id="rId6" Type="http://schemas.openxmlformats.org/officeDocument/2006/relationships/hyperlink" Target="https://www.bing.com/images/search?form=xlimg&amp;q=Bhutan" TargetMode="External"/><Relationship Id="rId11" Type="http://schemas.openxmlformats.org/officeDocument/2006/relationships/hyperlink" Target="https://www.bing.com/th?id=OSK.y7SomK6HGpjbA9GklPssJ3HvRR0FAtnjPASv7bztE2w&amp;qlt=95" TargetMode="External"/><Relationship Id="rId5" Type="http://schemas.openxmlformats.org/officeDocument/2006/relationships/hyperlink" Target="https://www.bing.com/th?id=OSK.7e7d7c9a712e90465cb2aa6b9b69994a&amp;qlt=95" TargetMode="External"/><Relationship Id="rId10" Type="http://schemas.openxmlformats.org/officeDocument/2006/relationships/hyperlink" Target="https://www.bing.com/images/search?form=xlimg&amp;q=Nepal" TargetMode="External"/><Relationship Id="rId4" Type="http://schemas.openxmlformats.org/officeDocument/2006/relationships/hyperlink" Target="https://www.bing.com/images/search?form=xlimg&amp;q=New%20York%20(state)" TargetMode="External"/><Relationship Id="rId9" Type="http://schemas.openxmlformats.org/officeDocument/2006/relationships/hyperlink" Target="https://www.bing.com/th?id=OSK.eed42b6c83e37f53f33fb6943649bb48&amp;qlt=95"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rd>
    <address r:id="rId7"/>
    <moreImagesAddress r:id="rId8"/>
  </webImageSrd>
  <webImageSrd>
    <address r:id="rId9"/>
    <moreImagesAddress r:id="rId10"/>
  </webImageSrd>
  <webImageSrd>
    <address r:id="rId11"/>
    <moreImagesAddress r:id="rId12"/>
  </webImageSrd>
</webImagesSrd>
</file>

<file path=xl/richData/rdarray.xml><?xml version="1.0" encoding="utf-8"?>
<arrayData xmlns="http://schemas.microsoft.com/office/spreadsheetml/2017/richdata2" count="17">
  <a r="4">
    <v t="r">21</v>
    <v t="r">22</v>
    <v t="r">23</v>
    <v t="r">24</v>
  </a>
  <a r="1">
    <v t="s">English language</v>
  </a>
  <a r="55">
    <v t="r">43</v>
    <v t="r">44</v>
    <v t="r">45</v>
    <v t="r">46</v>
    <v t="r">47</v>
    <v t="r">48</v>
    <v t="r">49</v>
    <v t="r">50</v>
    <v t="r">51</v>
    <v t="r">52</v>
    <v t="r">53</v>
    <v t="r">54</v>
    <v t="r">55</v>
    <v t="r">56</v>
    <v t="r">57</v>
    <v t="r">58</v>
    <v t="r">59</v>
    <v t="r">60</v>
    <v t="r">61</v>
    <v t="r">62</v>
    <v t="r">63</v>
    <v t="r">64</v>
    <v t="r">65</v>
    <v t="r">66</v>
    <v t="r">67</v>
    <v t="r">68</v>
    <v t="r">69</v>
    <v t="r">70</v>
    <v t="r">71</v>
    <v t="r">72</v>
    <v t="r">73</v>
    <v t="r">74</v>
    <v t="r">75</v>
    <v t="r">76</v>
    <v t="r">77</v>
    <v t="r">78</v>
    <v t="r">79</v>
    <v t="r">80</v>
    <v t="r">81</v>
    <v t="r">82</v>
    <v t="r">83</v>
    <v t="r">84</v>
    <v t="r">85</v>
    <v t="r">86</v>
    <v t="r">87</v>
    <v t="r">88</v>
    <v t="r">89</v>
    <v t="r">90</v>
    <v t="r">91</v>
    <v t="r">92</v>
    <v t="r">93</v>
    <v t="r">94</v>
    <v t="r">95</v>
    <v t="r">96</v>
    <v t="r">97</v>
  </a>
  <a r="6">
    <v t="s">Samoa Time Zone</v>
    <v t="s">Atlantic Time Zone</v>
    <v t="s">Central Time Zone</v>
    <v t="s">Alaska Time Zone</v>
    <v t="s">Mountain Time Zone</v>
    <v t="s">Chamorro Time Zone</v>
  </a>
  <a r="4">
    <v t="r">112</v>
    <v t="r">113</v>
    <v t="r">114</v>
    <v t="r">115</v>
  </a>
  <a r="1">
    <v t="s">Eastern Time Zone</v>
  </a>
  <a r="1">
    <v t="r">160</v>
  </a>
  <a r="1">
    <v t="s">Dzongkha</v>
  </a>
  <a r="20">
    <v t="r">178</v>
    <v t="r">179</v>
    <v t="r">180</v>
    <v t="r">181</v>
    <v t="r">182</v>
    <v t="r">183</v>
    <v t="r">184</v>
    <v t="r">185</v>
    <v t="r">186</v>
    <v t="r">187</v>
    <v t="r">188</v>
    <v t="r">189</v>
    <v t="r">190</v>
    <v t="r">191</v>
    <v t="r">192</v>
    <v t="r">193</v>
    <v t="r">194</v>
    <v t="r">195</v>
    <v t="r">196</v>
    <v t="r">197</v>
  </a>
  <a r="4">
    <v t="r">225</v>
    <v t="r">226</v>
    <v t="r">227</v>
    <v t="r">228</v>
  </a>
  <a r="2">
    <v t="s">Indian English</v>
    <v t="s">Hindi</v>
  </a>
  <a r="34">
    <v t="r">247</v>
    <v t="r">248</v>
    <v t="r">249</v>
    <v t="r">250</v>
    <v t="r">251</v>
    <v t="r">252</v>
    <v t="r">253</v>
    <v t="r">254</v>
    <v t="r">255</v>
    <v t="r">256</v>
    <v t="r">257</v>
    <v t="r">258</v>
    <v t="r">259</v>
    <v t="r">260</v>
    <v t="r">261</v>
    <v t="r">262</v>
    <v t="r">263</v>
    <v t="r">264</v>
    <v t="r">265</v>
    <v t="r">266</v>
    <v t="r">267</v>
    <v t="r">268</v>
    <v t="r">269</v>
    <v t="r">270</v>
    <v t="r">271</v>
    <v t="r">272</v>
    <v t="r">273</v>
    <v t="r">274</v>
    <v t="r">275</v>
    <v t="r">276</v>
    <v t="r">277</v>
    <v t="r">278</v>
    <v t="r">279</v>
    <v t="r">280</v>
  </a>
  <a r="1">
    <v t="s">Indian Standard Time</v>
  </a>
  <a r="4">
    <v t="r">308</v>
    <v t="r">309</v>
    <v t="r">310</v>
    <v t="r">311</v>
  </a>
  <a r="1">
    <v t="s">Nepali language</v>
  </a>
  <a r="1">
    <v t="s">Nepal Standard Time</v>
  </a>
  <a r="1">
    <v t="r">339</v>
  </a>
</arrayData>
</file>

<file path=xl/richData/rdrichvalue.xml><?xml version="1.0" encoding="utf-8"?>
<rvData xmlns="http://schemas.microsoft.com/office/spreadsheetml/2017/richdata" count="345">
  <rv s="0">
    <v>536870912</v>
    <v>United States</v>
    <v>5232ed96-85b1-2edb-12c6-63e6c597a1de</v>
    <v>en-US</v>
    <v>Map</v>
  </rv>
  <rv s="1">
    <fb>0.44369067999501505</fb>
    <v>23</v>
  </rv>
  <rv s="1">
    <fb>9826675</fb>
    <v>24</v>
  </rv>
  <rv s="1">
    <fb>1359000</fb>
    <v>24</v>
  </rv>
  <rv s="1">
    <fb>11.6</fb>
    <v>25</v>
  </rv>
  <rv s="1">
    <fb>1</fb>
    <v>26</v>
  </rv>
  <rv s="0">
    <v>536870912</v>
    <v>Washington, D.C.</v>
    <v>216726d1-8987-06d3-5eff-823da05c3d3c</v>
    <v>en-US</v>
    <v>Map</v>
  </rv>
  <rv s="1">
    <fb>5006302.0769999996</fb>
    <v>24</v>
  </rv>
  <rv s="1">
    <fb>117.244195476228</fb>
    <v>27</v>
  </rv>
  <rv s="1">
    <fb>7.4999999999999997E-2</fb>
    <v>23</v>
  </rv>
  <rv s="1">
    <fb>12993.961824772699</fb>
    <v>24</v>
  </rv>
  <rv s="1">
    <fb>1.7295</fb>
    <v>25</v>
  </rv>
  <rv s="1">
    <fb>0.339297856663409</fb>
    <v>23</v>
  </rv>
  <rv s="1">
    <fb>82.427828245269197</fb>
    <v>28</v>
  </rv>
  <rv s="1">
    <fb>0.71</fb>
    <v>29</v>
  </rv>
  <rv s="1">
    <fb>21427700000000</fb>
    <v>30</v>
  </rv>
  <rv s="1">
    <fb>1.0182144</fb>
    <v>23</v>
  </rv>
  <rv s="1">
    <fb>0.88167390000000001</fb>
    <v>23</v>
  </rv>
  <rv s="2">
    <v>0</v>
    <v>21</v>
    <v>2</v>
    <v>7</v>
    <v>0</v>
    <v>Image of United States</v>
  </rv>
  <rv s="1">
    <fb>5.6</fb>
    <v>28</v>
  </rv>
  <rv s="0">
    <v>536870912</v>
    <v>New York City</v>
    <v>60d5dc2b-c915-460b-b722-c9e3485499ca</v>
    <v>en-US</v>
    <v>Map</v>
  </rv>
  <rv s="0">
    <v>805306368</v>
    <v>Joe Biden (President)</v>
    <v>cad484f9-be75-7a78-12dd-16233f823cd7</v>
    <v>en-US</v>
    <v>Generic</v>
  </rv>
  <rv s="0">
    <v>805306368</v>
    <v>Kamala Harris (Vice president)</v>
    <v>ef5cf66f-32b7-7271-286a-8e8313eda5c5</v>
    <v>en-US</v>
    <v>Generic</v>
  </rv>
  <rv s="0">
    <v>805306368</v>
    <v>Mike Johnson (Speaker)</v>
    <v>0cdd8beb-6fa0-b09e-350a-8a9eef364ec7</v>
    <v>en-US</v>
    <v>Generic</v>
  </rv>
  <rv s="0">
    <v>805306368</v>
    <v>John Roberts (Chief justice)</v>
    <v>af7f7f4b-fd5b-867d-e108-4b6ecf118076</v>
    <v>en-US</v>
    <v>Generic</v>
  </rv>
  <rv s="3">
    <v>0</v>
  </rv>
  <rv s="4">
    <v>https://www.bing.com/search?q=united+states&amp;form=skydnc</v>
    <v>Learn more on Bing</v>
  </rv>
  <rv s="1">
    <fb>78.539024390243895</fb>
    <v>28</v>
  </rv>
  <rv s="1">
    <fb>30436313050000</fb>
    <v>30</v>
  </rv>
  <rv s="1">
    <fb>19</fb>
    <v>28</v>
  </rv>
  <rv s="1">
    <fb>7.25</fb>
    <v>29</v>
  </rv>
  <rv s="3">
    <v>1</v>
  </rv>
  <rv s="1">
    <fb>0.1108387988</fb>
    <v>23</v>
  </rv>
  <rv s="1">
    <fb>2.6120000000000001</fb>
    <v>25</v>
  </rv>
  <rv s="1">
    <fb>333287557</fb>
    <v>24</v>
  </rv>
  <rv s="1">
    <fb>0.22600000000000001</fb>
    <v>23</v>
  </rv>
  <rv s="1">
    <fb>0.30499999999999999</fb>
    <v>23</v>
  </rv>
  <rv s="1">
    <fb>0.46799999999999997</fb>
    <v>23</v>
  </rv>
  <rv s="1">
    <fb>1.7000000000000001E-2</fb>
    <v>23</v>
  </rv>
  <rv s="1">
    <fb>5.0999999999999997E-2</fb>
    <v>23</v>
  </rv>
  <rv s="1">
    <fb>0.10300000000000001</fb>
    <v>23</v>
  </rv>
  <rv s="1">
    <fb>0.153</fb>
    <v>23</v>
  </rv>
  <rv s="1">
    <fb>0.62048999786377002</fb>
    <v>23</v>
  </rv>
  <rv s="0">
    <v>536870912</v>
    <v>Alabama</v>
    <v>376f8b06-52f6-4e72-a31d-311a3563e645</v>
    <v>en-US</v>
    <v>Map</v>
  </rv>
  <rv s="0">
    <v>536870912</v>
    <v>Alaska</v>
    <v>31c4c7a1-54e7-4306-ac9b-f1b02e85bda5</v>
    <v>en-US</v>
    <v>Map</v>
  </rv>
  <rv s="0">
    <v>536870912</v>
    <v>Arizona</v>
    <v>bf973f46-5962-4997-a7ba-a05f1aa2a9f9</v>
    <v>en-US</v>
    <v>Map</v>
  </rv>
  <rv s="0">
    <v>536870912</v>
    <v>Arkansas</v>
    <v>b939db72-08f2-4ea6-a16a-a53bf32e6612</v>
    <v>en-US</v>
    <v>Map</v>
  </rv>
  <rv s="0">
    <v>536870912</v>
    <v>California</v>
    <v>3009d91d-d582-4c34-85ba-772ba09e5be1</v>
    <v>en-US</v>
    <v>Map</v>
  </rv>
  <rv s="0">
    <v>536870912</v>
    <v>Colorado</v>
    <v>a070c5c2-b22d-41d8-b869-f20e583c4f80</v>
    <v>en-US</v>
    <v>Map</v>
  </rv>
  <rv s="0">
    <v>536870912</v>
    <v>Connecticut</v>
    <v>b3ca6523-435e-4a3b-8f78-1ad900a52cf8</v>
    <v>en-US</v>
    <v>Map</v>
  </rv>
  <rv s="0">
    <v>536870912</v>
    <v>Delaware</v>
    <v>8ad617cc-3d7a-4b3c-a787-098de959ccc4</v>
    <v>en-US</v>
    <v>Map</v>
  </rv>
  <rv s="0">
    <v>536870912</v>
    <v>Florida</v>
    <v>5fece3f4-e8e8-4159-843e-f725a930ad50</v>
    <v>en-US</v>
    <v>Map</v>
  </rv>
  <rv s="0">
    <v>536870912</v>
    <v>Georgia</v>
    <v>84604bc7-2c47-4f8d-8ea5-b6ac8c018a20</v>
    <v>en-US</v>
    <v>Map</v>
  </rv>
  <rv s="0">
    <v>536870912</v>
    <v>Hawaii</v>
    <v>b6f01eaf-aecf-44f6-b64d-1f6e982365c3</v>
    <v>en-US</v>
    <v>Map</v>
  </rv>
  <rv s="0">
    <v>536870912</v>
    <v>Idaho</v>
    <v>ecd30387-20fa-4523-9045-e2860154b5e9</v>
    <v>en-US</v>
    <v>Map</v>
  </rv>
  <rv s="0">
    <v>536870912</v>
    <v>Illinois</v>
    <v>4131acb8-628a-4241-8920-ca79eab9dade</v>
    <v>en-US</v>
    <v>Map</v>
  </rv>
  <rv s="0">
    <v>536870912</v>
    <v>Indiana</v>
    <v>109f7e5a-efbb-4953-b4b8-cb812ce1ff5d</v>
    <v>en-US</v>
    <v>Map</v>
  </rv>
  <rv s="0">
    <v>536870912</v>
    <v>Iowa</v>
    <v>77850824-b07a-487a-af58-37f9949afc27</v>
    <v>en-US</v>
    <v>Map</v>
  </rv>
  <rv s="0">
    <v>536870912</v>
    <v>Kansas</v>
    <v>6e527b71-bd3e-4bc1-b1c0-59d288b4fd5e</v>
    <v>en-US</v>
    <v>Map</v>
  </rv>
  <rv s="0">
    <v>536870912</v>
    <v>Kentucky</v>
    <v>108dfd18-4626-481a-8dfa-18f64e6eac84</v>
    <v>en-US</v>
    <v>Map</v>
  </rv>
  <rv s="0">
    <v>536870912</v>
    <v>Louisiana</v>
    <v>0ca1e87f-e2f6-43fb-8deb-d22bd09a9cae</v>
    <v>en-US</v>
    <v>Map</v>
  </rv>
  <rv s="0">
    <v>536870912</v>
    <v>Maine</v>
    <v>d62dd683-9cf9-4db9-a497-d810d529592b</v>
    <v>en-US</v>
    <v>Map</v>
  </rv>
  <rv s="0">
    <v>536870912</v>
    <v>Maryland</v>
    <v>4c472f4d-06a8-4d90-8bb8-da4d168c73fe</v>
    <v>en-US</v>
    <v>Map</v>
  </rv>
  <rv s="0">
    <v>536870912</v>
    <v>Massachusetts</v>
    <v>845219d5-3650-4199-b926-964ca27c863c</v>
    <v>en-US</v>
    <v>Map</v>
  </rv>
  <rv s="0">
    <v>536870912</v>
    <v>Michigan</v>
    <v>162411c2-b757-495d-aa81-93942fae2f7e</v>
    <v>en-US</v>
    <v>Map</v>
  </rv>
  <rv s="0">
    <v>536870912</v>
    <v>Minnesota</v>
    <v>77f97f6f-7e93-46e5-b486-6198effe8dea</v>
    <v>en-US</v>
    <v>Map</v>
  </rv>
  <rv s="0">
    <v>536870912</v>
    <v>Mississippi</v>
    <v>6af619ca-217d-49c0-9a86-153fc7fbcd78</v>
    <v>en-US</v>
    <v>Map</v>
  </rv>
  <rv s="0">
    <v>536870912</v>
    <v>Missouri</v>
    <v>6185f8cb-44e1-4da6-9bf0-b75286aeb591</v>
    <v>en-US</v>
    <v>Map</v>
  </rv>
  <rv s="0">
    <v>536870912</v>
    <v>Montana</v>
    <v>447d6cd5-53f6-4c8f-bf6c-9ff228415c3b</v>
    <v>en-US</v>
    <v>Map</v>
  </rv>
  <rv s="0">
    <v>536870912</v>
    <v>Nebraska</v>
    <v>3e64ff5d-6b40-4dbe-91b1-0e554e892496</v>
    <v>en-US</v>
    <v>Map</v>
  </rv>
  <rv s="0">
    <v>536870912</v>
    <v>Nevada</v>
    <v>c2157d7e-617e-4517-80f8-1b08113afc14</v>
    <v>en-US</v>
    <v>Map</v>
  </rv>
  <rv s="0">
    <v>536870912</v>
    <v>New Hampshire</v>
    <v>9ca71997-cc97-46eb-8911-fac32f80b0b1</v>
    <v>en-US</v>
    <v>Map</v>
  </rv>
  <rv s="0">
    <v>536870912</v>
    <v>New Jersey</v>
    <v>05277898-b62b-4878-8632-09d29756a2ff</v>
    <v>en-US</v>
    <v>Map</v>
  </rv>
  <rv s="0">
    <v>536870912</v>
    <v>New Mexico</v>
    <v>a16d3636-4349-41c7-a77e-89e34b26a8ad</v>
    <v>en-US</v>
    <v>Map</v>
  </rv>
  <rv s="0">
    <v>536870912</v>
    <v>New York</v>
    <v>caeb7b9a-f5d7-4686-8fb5-cf7628296b13</v>
    <v>en-US</v>
    <v>Map</v>
  </rv>
  <rv s="0">
    <v>536870912</v>
    <v>North Dakota</v>
    <v>77fbc744-3efe-4aa9-9e8e-f8034f06b941</v>
    <v>en-US</v>
    <v>Map</v>
  </rv>
  <rv s="0">
    <v>536870912</v>
    <v>North Carolina</v>
    <v>9e2bf053-dd80-4646-8f26-65075e7085c0</v>
    <v>en-US</v>
    <v>Map</v>
  </rv>
  <rv s="0">
    <v>536870912</v>
    <v>Ohio</v>
    <v>6f3df7da-1ef6-48e3-b2b3-b5b5fce3e846</v>
    <v>en-US</v>
    <v>Map</v>
  </rv>
  <rv s="0">
    <v>536870912</v>
    <v>Oklahoma</v>
    <v>cbcf556f-952a-4665-bb95-0500b27f9976</v>
    <v>en-US</v>
    <v>Map</v>
  </rv>
  <rv s="0">
    <v>536870912</v>
    <v>Oregon</v>
    <v>cacd36fd-7c62-43e2-a632-64a2a1811933</v>
    <v>en-US</v>
    <v>Map</v>
  </rv>
  <rv s="0">
    <v>536870912</v>
    <v>Pennsylvania</v>
    <v>6304580e-c803-4266-818a-971619176547</v>
    <v>en-US</v>
    <v>Map</v>
  </rv>
  <rv s="0">
    <v>536870912</v>
    <v>Rhode Island</v>
    <v>65a08f52-b469-4f7c-8353-9b3c0b2a5752</v>
    <v>en-US</v>
    <v>Map</v>
  </rv>
  <rv s="0">
    <v>536870912</v>
    <v>South Dakota</v>
    <v>9cee0b65-d357-479e-a066-31c634648f47</v>
    <v>en-US</v>
    <v>Map</v>
  </rv>
  <rv s="0">
    <v>536870912</v>
    <v>South Carolina</v>
    <v>810015e8-b10b-4232-9e2c-de87a67bd26e</v>
    <v>en-US</v>
    <v>Map</v>
  </rv>
  <rv s="0">
    <v>536870912</v>
    <v>Tennessee</v>
    <v>9bbc9c72-1bf1-4ef6-b66d-a6cdef70f4f3</v>
    <v>en-US</v>
    <v>Map</v>
  </rv>
  <rv s="0">
    <v>536870912</v>
    <v>Texas</v>
    <v>00a23ccd-3344-461c-8b9f-c2bb55be5815</v>
    <v>en-US</v>
    <v>Map</v>
  </rv>
  <rv s="0">
    <v>536870912</v>
    <v>Utah</v>
    <v>c6705e44-d27f-4240-95a2-54e802e3b524</v>
    <v>en-US</v>
    <v>Map</v>
  </rv>
  <rv s="0">
    <v>536870912</v>
    <v>Vermont</v>
    <v>221864cc-447e-4e78-847c-59e485d73bff</v>
    <v>en-US</v>
    <v>Map</v>
  </rv>
  <rv s="0">
    <v>536870912</v>
    <v>Virginia</v>
    <v>7eee9976-e8a7-472c-ada1-007208abd678</v>
    <v>en-US</v>
    <v>Map</v>
  </rv>
  <rv s="0">
    <v>536870912</v>
    <v>Washington</v>
    <v>982ad551-fd5d-45df-bd70-bf704dd576e4</v>
    <v>en-US</v>
    <v>Map</v>
  </rv>
  <rv s="0">
    <v>536870912</v>
    <v>West Virginia</v>
    <v>8a47255a-fae3-4faa-aa32-c6f384cb6c1d</v>
    <v>en-US</v>
    <v>Map</v>
  </rv>
  <rv s="0">
    <v>536870912</v>
    <v>Wisconsin</v>
    <v>cb4d2853-06f4-4467-8e7c-4e31cbb35cb2</v>
    <v>en-US</v>
    <v>Map</v>
  </rv>
  <rv s="0">
    <v>536870912</v>
    <v>Wyoming</v>
    <v>bff03ad6-2b7f-400b-a76e-eb9fc4a93961</v>
    <v>en-US</v>
    <v>Map</v>
  </rv>
  <rv s="0">
    <v>536870912</v>
    <v>American Samoa</v>
    <v>12d04d63-b9b5-855b-0821-b32474a729a4</v>
    <v>en-US</v>
    <v>Map</v>
  </rv>
  <rv s="0">
    <v>536870912</v>
    <v>United States Virgin Islands</v>
    <v>38bd827b-bc00-140e-85be-46a96078429c</v>
    <v>en-US</v>
    <v>Map</v>
  </rv>
  <rv s="0">
    <v>536870912</v>
    <v>Guam</v>
    <v>f842c067-b461-3084-6a3b-6c6c7431fc9a</v>
    <v>en-US</v>
    <v>Map</v>
  </rv>
  <rv s="0">
    <v>536870912</v>
    <v>Northern Mariana Islands</v>
    <v>f4475436-adda-9ff0-b5fe-6c3dff0e26be</v>
    <v>en-US</v>
    <v>Map</v>
  </rv>
  <rv s="0">
    <v>536870912</v>
    <v>Puerto Rico</v>
    <v>72752f4d-11d3-5470-b64e-b9e012b0520f</v>
    <v>en-US</v>
    <v>Map</v>
  </rv>
  <rv s="3">
    <v>2</v>
  </rv>
  <rv s="1">
    <fb>9.5866513904898809E-2</fb>
    <v>23</v>
  </rv>
  <rv s="3">
    <v>3</v>
  </rv>
  <rv s="1">
    <fb>0.36599999999999999</fb>
    <v>23</v>
  </rv>
  <rv s="1">
    <fb>0.14699999999999999</fb>
    <v>31</v>
  </rv>
  <rv s="1">
    <fb>270663028</fb>
    <v>24</v>
  </rv>
  <rv s="5">
    <v>#VALUE!</v>
    <v>en-US</v>
    <v>5232ed96-85b1-2edb-12c6-63e6c597a1de</v>
    <v>536870912</v>
    <v>1</v>
    <v>16</v>
    <v>17</v>
    <v>United States</v>
    <v>19</v>
    <v>20</v>
    <v>Map</v>
    <v>21</v>
    <v>22</v>
    <v>US</v>
    <v>1</v>
    <v>2</v>
    <v>3</v>
    <v>4</v>
    <v>5</v>
    <v>6</v>
    <v>7</v>
    <v>8</v>
    <v>9</v>
    <v>USD</v>
    <v>The United States of America, commonly known as the United States or America, is a country primarily located in North America. It consists of 50 states, a federal district, five major unincorporated territories, and nine Minor Outlying Islands. ...</v>
    <v>10</v>
    <v>11</v>
    <v>12</v>
    <v>13</v>
    <v>14</v>
    <v>15</v>
    <v>16</v>
    <v>17</v>
    <v>18</v>
    <v>19</v>
    <v>20</v>
    <v>25</v>
    <v>26</v>
    <v>27</v>
    <v>28</v>
    <v>29</v>
    <v>30</v>
    <v>United States</v>
    <v>The Star-Spangled Banner</v>
    <v>31</v>
    <v>the United States of America</v>
    <v>32</v>
    <v>33</v>
    <v>34</v>
    <v>35</v>
    <v>36</v>
    <v>37</v>
    <v>38</v>
    <v>39</v>
    <v>40</v>
    <v>41</v>
    <v>42</v>
    <v>98</v>
    <v>99</v>
    <v>100</v>
    <v>101</v>
    <v>102</v>
    <v>United States</v>
    <v>103</v>
    <v>mdp/vdpid/244</v>
  </rv>
  <rv s="1">
    <fb>141300</fb>
    <v>24</v>
  </rv>
  <rv s="1">
    <fb>33711</fb>
    <v>24</v>
  </rv>
  <rv s="0">
    <v>536870912</v>
    <v>Albany</v>
    <v>62ca8245-972e-448d-af38-345d4a958798</v>
    <v>en-US</v>
    <v>Map</v>
  </rv>
  <rv s="0">
    <v>536870912</v>
    <v>United States of America</v>
    <v>5232ed96-85b1-2edb-12c6-63e6c597a1de</v>
    <v>en-US</v>
    <v>Map</v>
  </rv>
  <rv s="1">
    <fb>7262279</fb>
    <v>24</v>
  </rv>
  <rv s="1">
    <fb>8231687</fb>
    <v>24</v>
  </rv>
  <rv s="2">
    <v>1</v>
    <v>21</v>
    <v>32</v>
    <v>7</v>
    <v>0</v>
    <v>Image of New York</v>
  </rv>
  <rv s="0">
    <v>805306368</v>
    <v>Kathy Hochul (Governor)</v>
    <v>df92839d-3205-3454-b70c-aeefc37041a6</v>
    <v>en-US</v>
    <v>Generic</v>
  </rv>
  <rv s="0">
    <v>805306368</v>
    <v>Antonio Delgado (Lieutenant governor)</v>
    <v>c20a119d-42bf-2146-a5a5-f4ec19b8a648</v>
    <v>en-US</v>
    <v>Generic</v>
  </rv>
  <rv s="0">
    <v>805306368</v>
    <v>Chuck Schumer (Senate)</v>
    <v>d606edaa-bebe-be4b-5e66-17b8a58806b2</v>
    <v>en-US</v>
    <v>Generic</v>
  </rv>
  <rv s="0">
    <v>805306368</v>
    <v>Kirsten Gillibrand (Senate)</v>
    <v>ae592704-1bd7-e270-aa09-cb6ec83b3467</v>
    <v>en-US</v>
    <v>Generic</v>
  </rv>
  <rv s="3">
    <v>4</v>
  </rv>
  <rv s="4">
    <v>https://www.bing.com/search?q=new+york+state&amp;form=skydnc</v>
    <v>Learn more on Bing</v>
  </rv>
  <rv s="1">
    <fb>1132</fb>
    <v>30</v>
  </rv>
  <rv s="1">
    <fb>59269</fb>
    <v>30</v>
  </rv>
  <rv s="1">
    <fb>283400</fb>
    <v>30</v>
  </rv>
  <rv s="1">
    <fb>2.63</fb>
    <v>25</v>
  </rv>
  <rv s="1">
    <fb>20201249</fb>
    <v>24</v>
  </rv>
  <rv s="1">
    <fb>1.9E-2</fb>
    <v>23</v>
  </rv>
  <rv s="1">
    <fb>0.15</fb>
    <v>23</v>
  </rv>
  <rv s="1">
    <fb>0.01</fb>
    <v>38</v>
  </rv>
  <rv s="1">
    <fb>8.8000000000000009E-2</fb>
    <v>23</v>
  </rv>
  <rv s="1">
    <fb>0.34200000000000003</fb>
    <v>23</v>
  </rv>
  <rv s="1">
    <fb>0.17600000000000002</fb>
    <v>23</v>
  </rv>
  <rv s="1">
    <fb>0.22500000000000001</fb>
    <v>23</v>
  </rv>
  <rv s="1">
    <fb>0.85599999999999998</fb>
    <v>23</v>
  </rv>
  <rv s="1">
    <fb>0.188</fb>
    <v>23</v>
  </rv>
  <rv s="1">
    <fb>0.63300000000000001</fb>
    <v>23</v>
  </rv>
  <rv s="1">
    <fb>1E-3</fb>
    <v>23</v>
  </rv>
  <rv s="1">
    <fb>7.400000000000001E-2</fb>
    <v>23</v>
  </rv>
  <rv s="1">
    <fb>2.4E-2</fb>
    <v>23</v>
  </rv>
  <rv s="1">
    <fb>0.21299999999999999</fb>
    <v>23</v>
  </rv>
  <rv s="1">
    <fb>0.06</fb>
    <v>23</v>
  </rv>
  <rv s="1">
    <fb>0.70099999999999996</fb>
    <v>23</v>
  </rv>
  <rv s="3">
    <v>5</v>
  </rv>
  <rv s="6">
    <v>#VALUE!</v>
    <v>en-US</v>
    <v>caeb7b9a-f5d7-4686-8fb5-cf7628296b13</v>
    <v>536870912</v>
    <v>1</v>
    <v>35</v>
    <v>36</v>
    <v>New York</v>
    <v>19</v>
    <v>20</v>
    <v>Map</v>
    <v>21</v>
    <v>37</v>
    <v>US-NY</v>
    <v>105</v>
    <v>106</v>
    <v>107</v>
    <v>108</v>
    <v>New York, sometimes called New York State, is a state in the Northeastern United States. A Mid-Atlantic state, New York borders New England, and has an international border with Canada. With almost 19.6 million residents, it is the fourth-most ...</v>
    <v>109</v>
    <v>110</v>
    <v>111</v>
    <v>20</v>
    <v>116</v>
    <v>117</v>
    <v>118</v>
    <v>119</v>
    <v>120</v>
    <v>New York</v>
    <v>121</v>
    <v>122</v>
    <v>123</v>
    <v>124</v>
    <v>125</v>
    <v>126</v>
    <v>127</v>
    <v>128</v>
    <v>129</v>
    <v>130</v>
    <v>131</v>
    <v>132</v>
    <v>133</v>
    <v>134</v>
    <v>135</v>
    <v>136</v>
    <v>137</v>
    <v>138</v>
    <v>139</v>
    <v>New York</v>
    <v>mdp/vdpid/23161</v>
  </rv>
  <rv s="0">
    <v>536870912</v>
    <v>Bhutan</v>
    <v>10889457-0175-c510-019f-5ced6d4a02ed</v>
    <v>en-US</v>
    <v>Map</v>
  </rv>
  <rv s="1">
    <fb>0.136063342409668</fb>
    <v>23</v>
  </rv>
  <rv s="1">
    <fb>38394</fb>
    <v>24</v>
  </rv>
  <rv s="1">
    <fb>6000</fb>
    <v>24</v>
  </rv>
  <rv s="1">
    <fb>17.259</fb>
    <v>25</v>
  </rv>
  <rv s="1">
    <fb>975</fb>
    <v>26</v>
  </rv>
  <rv s="0">
    <v>536870912</v>
    <v>Thimphu</v>
    <v>f5d856a6-c9ae-0fff-5969-806e5a5604dd</v>
    <v>en-US</v>
    <v>Map</v>
  </rv>
  <rv s="1">
    <fb>1261.4480000000001</fb>
    <v>24</v>
  </rv>
  <rv s="1">
    <fb>167.18245868540899</fb>
    <v>27</v>
  </rv>
  <rv s="1">
    <fb>2.7258210430730401E-2</fb>
    <v>23</v>
  </rv>
  <rv s="1">
    <fb>1.9750000000000001</fb>
    <v>25</v>
  </rv>
  <rv s="1">
    <fb>0.72484536714605996</fb>
    <v>23</v>
  </rv>
  <rv s="1">
    <fb>0</fb>
    <v>28</v>
  </rv>
  <rv s="1">
    <fb>0.98</fb>
    <v>29</v>
  </rv>
  <rv s="1">
    <fb>2446674101.3737001</fb>
    <v>30</v>
  </rv>
  <rv s="1">
    <fb>1.0013968</fb>
    <v>23</v>
  </rv>
  <rv s="1">
    <fb>0.15554509999999999</fb>
    <v>23</v>
  </rv>
  <rv s="2">
    <v>2</v>
    <v>21</v>
    <v>40</v>
    <v>7</v>
    <v>0</v>
    <v>Image of Bhutan</v>
  </rv>
  <rv s="1">
    <fb>24.8</fb>
    <v>28</v>
  </rv>
  <rv s="0">
    <v>805306368</v>
    <v>Lotay Tshering (Prime minister)</v>
    <v>b1b3a425-ae5a-676a-dde1-648970793878</v>
    <v>en-US</v>
    <v>Generic</v>
  </rv>
  <rv s="3">
    <v>6</v>
  </rv>
  <rv s="4">
    <v>https://www.bing.com/search?q=bhutan&amp;form=skydnc</v>
    <v>Learn more on Bing</v>
  </rv>
  <rv s="1">
    <fb>71.459999999999994</fb>
    <v>28</v>
  </rv>
  <rv s="1">
    <fb>183</fb>
    <v>28</v>
  </rv>
  <rv s="1">
    <fb>0.32</fb>
    <v>29</v>
  </rv>
  <rv s="3">
    <v>7</v>
  </rv>
  <rv s="1">
    <fb>0.19794020509999999</fb>
    <v>23</v>
  </rv>
  <rv s="1">
    <fb>0.42420000000000002</fb>
    <v>25</v>
  </rv>
  <rv s="1">
    <fb>782455</fb>
    <v>24</v>
  </rv>
  <rv s="1">
    <fb>0.22699999999999998</fb>
    <v>23</v>
  </rv>
  <rv s="1">
    <fb>0.27899999999999997</fb>
    <v>23</v>
  </rv>
  <rv s="1">
    <fb>0.44400000000000001</fb>
    <v>23</v>
  </rv>
  <rv s="1">
    <fb>2.7000000000000003E-2</fb>
    <v>23</v>
  </rv>
  <rv s="1">
    <fb>6.7000000000000004E-2</fb>
    <v>23</v>
  </rv>
  <rv s="1">
    <fb>0.10800000000000001</fb>
    <v>23</v>
  </rv>
  <rv s="1">
    <fb>0.155</fb>
    <v>23</v>
  </rv>
  <rv s="1">
    <fb>0.66713996887207005</fb>
    <v>23</v>
  </rv>
  <rv s="0">
    <v>536870912</v>
    <v>Bumthang District</v>
    <v>c9d9491b-78c6-ee53-3e10-7161a7aab970</v>
    <v>en-US</v>
    <v>Map</v>
  </rv>
  <rv s="0">
    <v>536870912</v>
    <v>Chukha District</v>
    <v>7d8cde63-fb73-afb8-6e8f-a7317c70e238</v>
    <v>en-US</v>
    <v>Map</v>
  </rv>
  <rv s="0">
    <v>536870912</v>
    <v>Dagana District</v>
    <v>62cf2299-af59-ce64-db6c-1cf9509c8a84</v>
    <v>en-US</v>
    <v>Map</v>
  </rv>
  <rv s="0">
    <v>536870912</v>
    <v>Gasa District</v>
    <v>8841d62f-1173-0e62-95ba-60766e33ee4e</v>
    <v>en-US</v>
    <v>Map</v>
  </rv>
  <rv s="0">
    <v>536870912</v>
    <v>Haa District</v>
    <v>a00f0377-849d-8753-06c7-6ef1a3ccd2d8</v>
    <v>en-US</v>
    <v>Map</v>
  </rv>
  <rv s="0">
    <v>536870912</v>
    <v>Lhuntse District</v>
    <v>e3eb7bc4-9509-0671-69c5-28bb67312e3a</v>
    <v>en-US</v>
    <v>Map</v>
  </rv>
  <rv s="0">
    <v>536870912</v>
    <v>Mongar District</v>
    <v>e72b2b9d-ac35-5368-b945-e79ae653ce8d</v>
    <v>en-US</v>
    <v>Map</v>
  </rv>
  <rv s="0">
    <v>536870912</v>
    <v>Paro District</v>
    <v>00ae02e4-2c03-8951-1644-61dd0d2a4ae0</v>
    <v>en-US</v>
    <v>Map</v>
  </rv>
  <rv s="0">
    <v>536870912</v>
    <v>Pemagatshel District</v>
    <v>12fb61a6-70e3-1534-c8cb-e92667edc109</v>
    <v>en-US</v>
    <v>Map</v>
  </rv>
  <rv s="0">
    <v>536870912</v>
    <v>Punakha District</v>
    <v>fc16bedc-07ef-117a-5034-f58d31997444</v>
    <v>en-US</v>
    <v>Map</v>
  </rv>
  <rv s="0">
    <v>536870912</v>
    <v>Samdrup Jongkhar District</v>
    <v>9258ad98-e00a-56c8-99cb-6127bf13f82d</v>
    <v>en-US</v>
    <v>Map</v>
  </rv>
  <rv s="0">
    <v>536870912</v>
    <v>Samtse District</v>
    <v>2e1dce3f-5bde-41ef-85b0-2aeb5f4c1261</v>
    <v>en-US</v>
    <v>Map</v>
  </rv>
  <rv s="0">
    <v>536870912</v>
    <v>Sarpang District</v>
    <v>00e92243-5058-ddfa-ba59-3dd58fa55054</v>
    <v>en-US</v>
    <v>Map</v>
  </rv>
  <rv s="0">
    <v>536870912</v>
    <v>Thimphu District</v>
    <v>a7c71886-c68c-6f9c-a46d-9fc6367e5384</v>
    <v>en-US</v>
    <v>Map</v>
  </rv>
  <rv s="0">
    <v>536870912</v>
    <v>Trashigang District</v>
    <v>e534212a-97b7-6058-5912-6812a671f21e</v>
    <v>en-US</v>
    <v>Map</v>
  </rv>
  <rv s="0">
    <v>536870912</v>
    <v>Trashiyangtse District</v>
    <v>8baff5b7-abbc-2a2b-806d-d13f02f19b1e</v>
    <v>en-US</v>
    <v>Map</v>
  </rv>
  <rv s="0">
    <v>536870912</v>
    <v>Trongsa District</v>
    <v>7faa71eb-3f76-adab-b76b-90019c6feee2</v>
    <v>en-US</v>
    <v>Map</v>
  </rv>
  <rv s="0">
    <v>536870912</v>
    <v>Tsirang District</v>
    <v>6546d106-4aa9-7c03-ce69-cf5edb220344</v>
    <v>en-US</v>
    <v>Map</v>
  </rv>
  <rv s="0">
    <v>536870912</v>
    <v>Wangdue Phodrang District</v>
    <v>08dfd4ca-4969-726f-cef4-e8ecffc3aa14</v>
    <v>en-US</v>
    <v>Map</v>
  </rv>
  <rv s="0">
    <v>536870912</v>
    <v>Zhemgang District</v>
    <v>84cd4160-8271-688d-87f5-97503419e619</v>
    <v>en-US</v>
    <v>Map</v>
  </rv>
  <rv s="3">
    <v>8</v>
  </rv>
  <rv s="1">
    <fb>0.160188437410588</fb>
    <v>23</v>
  </rv>
  <rv s="1">
    <fb>0.35299999999999998</fb>
    <v>23</v>
  </rv>
  <rv s="1">
    <fb>2.3420000076293902E-2</fb>
    <v>31</v>
  </rv>
  <rv s="1">
    <fb>317538</fb>
    <v>24</v>
  </rv>
  <rv s="7">
    <v>#VALUE!</v>
    <v>en-US</v>
    <v>10889457-0175-c510-019f-5ced6d4a02ed</v>
    <v>536870912</v>
    <v>1</v>
    <v>43</v>
    <v>44</v>
    <v>Bhutan</v>
    <v>19</v>
    <v>20</v>
    <v>Map</v>
    <v>21</v>
    <v>45</v>
    <v>BT</v>
    <v>142</v>
    <v>143</v>
    <v>144</v>
    <v>145</v>
    <v>146</v>
    <v>147</v>
    <v>148</v>
    <v>149</v>
    <v>150</v>
    <v>BTN</v>
    <v>Bhutan, officially the Kingdom of Bhutan, is a landlocked South Asian country situated in the Eastern Himalayas, between China in the north and India in the south. A mountainous country, Bhutan is known locally as "Druk Yul" or "Land of the ...</v>
    <v>151</v>
    <v>152</v>
    <v>153</v>
    <v>154</v>
    <v>155</v>
    <v>156</v>
    <v>157</v>
    <v>158</v>
    <v>159</v>
    <v>147</v>
    <v>161</v>
    <v>162</v>
    <v>163</v>
    <v>164</v>
    <v>165</v>
    <v>Bhutan</v>
    <v>Druk Tsenden</v>
    <v>166</v>
    <v>Kingdom of Bhutan</v>
    <v>167</v>
    <v>168</v>
    <v>169</v>
    <v>170</v>
    <v>171</v>
    <v>172</v>
    <v>173</v>
    <v>174</v>
    <v>175</v>
    <v>176</v>
    <v>177</v>
    <v>198</v>
    <v>199</v>
    <v>200</v>
    <v>201</v>
    <v>Bhutan</v>
    <v>202</v>
    <v>mdp/vdpid/34</v>
  </rv>
  <rv s="0">
    <v>536870912</v>
    <v>India</v>
    <v>85fa63d3-9596-adb9-b4eb-502273d84f56</v>
    <v>en-US</v>
    <v>Map</v>
  </rv>
  <rv s="1">
    <fb>0.60447196445568596</fb>
    <v>23</v>
  </rv>
  <rv s="1">
    <fb>3287263</fb>
    <v>24</v>
  </rv>
  <rv s="1">
    <fb>3031000</fb>
    <v>24</v>
  </rv>
  <rv s="1">
    <fb>17.856999999999999</fb>
    <v>25</v>
  </rv>
  <rv s="1">
    <fb>91</fb>
    <v>26</v>
  </rv>
  <rv s="0">
    <v>536870912</v>
    <v>New Delhi</v>
    <v>b474d3c7-a39a-d5ba-7426-18e00042f03e</v>
    <v>en-US</v>
    <v>Map</v>
  </rv>
  <rv s="1">
    <fb>2407671.5260000001</fb>
    <v>24</v>
  </rv>
  <rv s="1">
    <fb>180.43581241118</fb>
    <v>27</v>
  </rv>
  <rv s="1">
    <fb>7.6596947427925291E-2</fb>
    <v>23</v>
  </rv>
  <rv s="1">
    <fb>804.51422808927896</fb>
    <v>24</v>
  </rv>
  <rv s="1">
    <fb>2.222</fb>
    <v>25</v>
  </rv>
  <rv s="1">
    <fb>0.23833121474746</fb>
    <v>23</v>
  </rv>
  <rv s="1">
    <fb>73.576979087800794</fb>
    <v>28</v>
  </rv>
  <rv s="1">
    <fb>0.97</fb>
    <v>29</v>
  </rv>
  <rv s="1">
    <fb>2611000000000.0098</fb>
    <v>30</v>
  </rv>
  <rv s="1">
    <fb>1.1295785999999999</fb>
    <v>23</v>
  </rv>
  <rv s="1">
    <fb>0.28060550000000001</fb>
    <v>23</v>
  </rv>
  <rv s="2">
    <v>3</v>
    <v>21</v>
    <v>47</v>
    <v>7</v>
    <v>0</v>
    <v>Image of India</v>
  </rv>
  <rv s="1">
    <fb>29.9</fb>
    <v>28</v>
  </rv>
  <rv s="0">
    <v>536870912</v>
    <v>Mumbai</v>
    <v>fbbc8d69-667a-e1ff-34bf-e524be01025d</v>
    <v>en-US</v>
    <v>Map</v>
  </rv>
  <rv s="0">
    <v>805306368</v>
    <v>Droupadi Murmu (President)</v>
    <v>adde4ff7-2867-52d2-5cee-2e1eb72876cd</v>
    <v>en-US</v>
    <v>Generic</v>
  </rv>
  <rv s="0">
    <v>805306368</v>
    <v>Jagdeep Dhankhar (Vice president)</v>
    <v>cfa2e8c7-64e1-e81b-7e51-6da604f190d6</v>
    <v>en-US</v>
    <v>Generic</v>
  </rv>
  <rv s="0">
    <v>805306368</v>
    <v>Narendra Modi (Prime minister)</v>
    <v>04fee623-e9bd-ee4b-f30d-cad3c29199e4</v>
    <v>en-US</v>
    <v>Generic</v>
  </rv>
  <rv s="0">
    <v>805306368</v>
    <v>Dhananjaya Y. Chandrachud (Chief justice)</v>
    <v>f421a29e-7806-c913-4950-d7dc466c1465</v>
    <v>en-US</v>
    <v>Generic</v>
  </rv>
  <rv s="3">
    <v>9</v>
  </rv>
  <rv s="4">
    <v>https://www.bing.com/search?q=india&amp;form=skydnc</v>
    <v>Learn more on Bing</v>
  </rv>
  <rv s="1">
    <fb>69.415999999999997</fb>
    <v>28</v>
  </rv>
  <rv s="1">
    <fb>2179781240000</fb>
    <v>30</v>
  </rv>
  <rv s="1">
    <fb>145</fb>
    <v>28</v>
  </rv>
  <rv s="1">
    <fb>0.3</fb>
    <v>29</v>
  </rv>
  <rv s="3">
    <v>10</v>
  </rv>
  <rv s="1">
    <fb>0.65060906480000003</fb>
    <v>23</v>
  </rv>
  <rv s="1">
    <fb>0.85709999999999997</fb>
    <v>25</v>
  </rv>
  <rv s="1">
    <fb>1417173173</fb>
    <v>24</v>
  </rv>
  <rv s="1">
    <fb>0.20300000000000001</fb>
    <v>23</v>
  </rv>
  <rv s="1">
    <fb>0.317</fb>
    <v>23</v>
  </rv>
  <rv s="1">
    <fb>0.46200000000000002</fb>
    <v>23</v>
  </rv>
  <rv s="1">
    <fb>3.3000000000000002E-2</fb>
    <v>23</v>
  </rv>
  <rv s="1">
    <fb>7.6999999999999999E-2</fb>
    <v>23</v>
  </rv>
  <rv s="1">
    <fb>0.111</fb>
    <v>23</v>
  </rv>
  <rv s="1">
    <fb>0.14699999999999999</fb>
    <v>23</v>
  </rv>
  <rv s="1">
    <fb>0.49292999267578097</fb>
    <v>23</v>
  </rv>
  <rv s="0">
    <v>536870912</v>
    <v>Arunachal Pradesh</v>
    <v>c2da5cc2-b1a0-f17a-707d-e5067136b9e9</v>
    <v>en-US</v>
    <v>Map</v>
  </rv>
  <rv s="0">
    <v>536870912</v>
    <v>Assam</v>
    <v>a9d4e5df-f559-c28f-dc41-7c72a82dfaf7</v>
    <v>en-US</v>
    <v>Map</v>
  </rv>
  <rv s="0">
    <v>536870912</v>
    <v>Bihar</v>
    <v>e402c108-ade8-40dd-b6d7-f36882e8e3e3</v>
    <v>en-US</v>
    <v>Map</v>
  </rv>
  <rv s="0">
    <v>536870912</v>
    <v>Chhattisgarh</v>
    <v>91e8d1d3-b929-8697-13f5-91241ae0d1b6</v>
    <v>en-US</v>
    <v>Map</v>
  </rv>
  <rv s="0">
    <v>536870912</v>
    <v>Goa</v>
    <v>d9bda1c6-a2c4-994c-5335-195386cef40a</v>
    <v>en-US</v>
    <v>Map</v>
  </rv>
  <rv s="0">
    <v>536870912</v>
    <v>Gujarat</v>
    <v>c70b768e-21ab-4f53-a356-564e8da2291e</v>
    <v>en-US</v>
    <v>Map</v>
  </rv>
  <rv s="0">
    <v>536870912</v>
    <v>Haryana</v>
    <v>f50b36c9-0e06-9b0a-b657-100ebb295bb1</v>
    <v>en-US</v>
    <v>Map</v>
  </rv>
  <rv s="0">
    <v>536870912</v>
    <v>Himachal Pradesh</v>
    <v>0e213229-adc2-378d-f093-949050fffa34</v>
    <v>en-US</v>
    <v>Map</v>
  </rv>
  <rv s="0">
    <v>536870912</v>
    <v>Jharkhand</v>
    <v>9cf33868-3d76-c243-1cd3-91dda44b77e3</v>
    <v>en-US</v>
    <v>Map</v>
  </rv>
  <rv s="0">
    <v>536870912</v>
    <v>Karnataka</v>
    <v>216903eb-bbc1-497e-b914-8eb69db6f747</v>
    <v>en-US</v>
    <v>Map</v>
  </rv>
  <rv s="0">
    <v>536870912</v>
    <v>Kerala</v>
    <v>9d932c0c-d3e6-abbd-5274-6b53036ca764</v>
    <v>en-US</v>
    <v>Map</v>
  </rv>
  <rv s="0">
    <v>536870912</v>
    <v>Madhya Pradesh</v>
    <v>bcbcd891-852b-6dac-1671-8d00b9eae5ea</v>
    <v>en-US</v>
    <v>Map</v>
  </rv>
  <rv s="0">
    <v>536870912</v>
    <v>Maharashtra</v>
    <v>8e20e4dc-1423-75a9-a049-5e500370aafa</v>
    <v>en-US</v>
    <v>Map</v>
  </rv>
  <rv s="0">
    <v>536870912</v>
    <v>Manipur</v>
    <v>774dc6a3-56a4-d8f3-26d2-6e2536af50a5</v>
    <v>en-US</v>
    <v>Map</v>
  </rv>
  <rv s="0">
    <v>536870912</v>
    <v>Meghalaya</v>
    <v>b317786c-1e28-16cc-03ca-835f315a094d</v>
    <v>en-US</v>
    <v>Map</v>
  </rv>
  <rv s="0">
    <v>536870912</v>
    <v>Mizoram</v>
    <v>a1dcfd92-e2ab-1111-48a2-8c885ebd1155</v>
    <v>en-US</v>
    <v>Map</v>
  </rv>
  <rv s="0">
    <v>536870912</v>
    <v>Nagaland</v>
    <v>9097c945-eb0e-f294-cb7f-43ad572c6903</v>
    <v>en-US</v>
    <v>Map</v>
  </rv>
  <rv s="0">
    <v>536870912</v>
    <v>Odisha</v>
    <v>becca699-9820-c027-8e14-b5840348a600</v>
    <v>en-US</v>
    <v>Map</v>
  </rv>
  <rv s="0">
    <v>536870912</v>
    <v>Punjab</v>
    <v>d98d08e1-818e-a7ba-30a5-4637a11eec3e</v>
    <v>en-US</v>
    <v>Map</v>
  </rv>
  <rv s="0">
    <v>536870912</v>
    <v>Rajasthan</v>
    <v>58d414c6-9557-d15b-60ff-52f256e32345</v>
    <v>en-US</v>
    <v>Map</v>
  </rv>
  <rv s="0">
    <v>536870912</v>
    <v>Sikkim</v>
    <v>aa8e9a23-8c5b-d667-7f28-62e9ce93f9bd</v>
    <v>en-US</v>
    <v>Map</v>
  </rv>
  <rv s="0">
    <v>536870912</v>
    <v>Tamil Nadu</v>
    <v>6e3e5a82-8737-a613-1d99-0b4d68370109</v>
    <v>en-US</v>
    <v>Map</v>
  </rv>
  <rv s="0">
    <v>536870912</v>
    <v>Tripura</v>
    <v>a7fa8608-5e0d-f0d4-37a2-b87e3fe2b039</v>
    <v>en-US</v>
    <v>Map</v>
  </rv>
  <rv s="0">
    <v>536870912</v>
    <v>Uttar Pradesh</v>
    <v>f624b656-1585-9836-7a98-128016c67d52</v>
    <v>en-US</v>
    <v>Map</v>
  </rv>
  <rv s="0">
    <v>536870912</v>
    <v>Uttarakhand</v>
    <v>41a39bbc-6b82-df10-b345-3afffff3985d</v>
    <v>en-US</v>
    <v>Map</v>
  </rv>
  <rv s="0">
    <v>536870912</v>
    <v>West Bengal</v>
    <v>067d886f-4d7d-8889-c8c7-d54e2dbc1cb8</v>
    <v>en-US</v>
    <v>Map</v>
  </rv>
  <rv s="0">
    <v>536870912</v>
    <v>Andaman and Nicobar Islands</v>
    <v>0543bce3-574a-8949-ac01-944cd0418886</v>
    <v>en-US</v>
    <v>Map</v>
  </rv>
  <rv s="0">
    <v>536870912</v>
    <v>Chandigarh</v>
    <v>10beaf9e-bdab-00b9-8037-79ffe16cf357</v>
    <v>en-US</v>
    <v>Map</v>
  </rv>
  <rv s="0">
    <v>536870912</v>
    <v>Lakshadweep</v>
    <v>90dcf823-b8a7-5ca7-11dd-dcf29ea357f2</v>
    <v>en-US</v>
    <v>Map</v>
  </rv>
  <rv s="0">
    <v>536870912</v>
    <v>Delhi</v>
    <v>275e8ab8-7bd0-4633-9c89-0133be92e587</v>
    <v>en-US</v>
    <v>Map</v>
  </rv>
  <rv s="0">
    <v>536870912</v>
    <v>Puducherry</v>
    <v>6e0dc6cc-da9d-7f4a-75a8-85997485edfd</v>
    <v>en-US</v>
    <v>Map</v>
  </rv>
  <rv s="0">
    <v>536870912</v>
    <v>Telangana</v>
    <v>19abdc7d-29ea-4ed5-99d8-3a1d7bc90b05</v>
    <v>en-US</v>
    <v>Map</v>
  </rv>
  <rv s="0">
    <v>536870912</v>
    <v>Andhra Pradesh</v>
    <v>9e3a52bb-38ae-c817-5cd2-7a8dd2a4c0e5</v>
    <v>en-US</v>
    <v>Map</v>
  </rv>
  <rv s="0">
    <v>536870912</v>
    <v>Ladakh</v>
    <v>a7a84d3a-9c83-e85a-7347-73d712e71fe2</v>
    <v>en-US</v>
    <v>Map</v>
  </rv>
  <rv s="3">
    <v>11</v>
  </rv>
  <rv s="1">
    <fb>0.111799218352875</fb>
    <v>23</v>
  </rv>
  <rv s="3">
    <v>12</v>
  </rv>
  <rv s="1">
    <fb>0.49700000000000005</fb>
    <v>23</v>
  </rv>
  <rv s="1">
    <fb>5.35500001907349E-2</fb>
    <v>31</v>
  </rv>
  <rv s="1">
    <fb>471031528</fb>
    <v>24</v>
  </rv>
  <rv s="5">
    <v>#VALUE!</v>
    <v>en-US</v>
    <v>85fa63d3-9596-adb9-b4eb-502273d84f56</v>
    <v>536870912</v>
    <v>1</v>
    <v>51</v>
    <v>17</v>
    <v>India</v>
    <v>19</v>
    <v>20</v>
    <v>Map</v>
    <v>21</v>
    <v>52</v>
    <v>IN</v>
    <v>205</v>
    <v>206</v>
    <v>207</v>
    <v>208</v>
    <v>209</v>
    <v>210</v>
    <v>211</v>
    <v>212</v>
    <v>213</v>
    <v>INR</v>
    <v>India, officially the Republic of India, is a country in South Asia. It is the seventh-largest country by area; the most populous country as of June 2023; and from the time of its independence in 1947, the world's most populous democracy. ...</v>
    <v>214</v>
    <v>215</v>
    <v>216</v>
    <v>217</v>
    <v>218</v>
    <v>219</v>
    <v>220</v>
    <v>221</v>
    <v>222</v>
    <v>223</v>
    <v>224</v>
    <v>229</v>
    <v>230</v>
    <v>231</v>
    <v>232</v>
    <v>233</v>
    <v>234</v>
    <v>India</v>
    <v>Jana Gana Mana</v>
    <v>235</v>
    <v>भारत गणराज्य</v>
    <v>236</v>
    <v>237</v>
    <v>238</v>
    <v>239</v>
    <v>240</v>
    <v>241</v>
    <v>242</v>
    <v>243</v>
    <v>244</v>
    <v>245</v>
    <v>246</v>
    <v>281</v>
    <v>282</v>
    <v>283</v>
    <v>284</v>
    <v>285</v>
    <v>India</v>
    <v>286</v>
    <v>mdp/vdpid/113</v>
  </rv>
  <rv s="0">
    <v>536870912</v>
    <v>Nepal</v>
    <v>bd25e121-3806-b6fe-1af9-3f5745ae2708</v>
    <v>en-US</v>
    <v>Map</v>
  </rv>
  <rv s="1">
    <fb>0.287478200209278</fb>
    <v>23</v>
  </rv>
  <rv s="1">
    <fb>147181.254346</fb>
    <v>24</v>
  </rv>
  <rv s="1">
    <fb>112000</fb>
    <v>24</v>
  </rv>
  <rv s="1">
    <fb>19.887</fb>
    <v>25</v>
  </rv>
  <rv s="1">
    <fb>977</fb>
    <v>26</v>
  </rv>
  <rv s="0">
    <v>536870912</v>
    <v>Kathmandu</v>
    <v>8c342aa7-7eee-ebe4-9909-39edc49959d8</v>
    <v>en-US</v>
    <v>Map</v>
  </rv>
  <rv s="1">
    <fb>9105.1610000000001</fb>
    <v>24</v>
  </rv>
  <rv s="1">
    <fb>188.72997716222099</fb>
    <v>27</v>
  </rv>
  <rv s="1">
    <fb>5.5686854778492501E-2</fb>
    <v>23</v>
  </rv>
  <rv s="1">
    <fb>146.46786481666501</fb>
    <v>24</v>
  </rv>
  <rv s="1">
    <fb>1.917</fb>
    <v>25</v>
  </rv>
  <rv s="1">
    <fb>0.25364492500871999</fb>
    <v>23</v>
  </rv>
  <rv s="1">
    <fb>15.482679402670501</fb>
    <v>28</v>
  </rv>
  <rv s="1">
    <fb>0.91</fb>
    <v>29</v>
  </rv>
  <rv s="1">
    <fb>30641380604.298401</fb>
    <v>30</v>
  </rv>
  <rv s="1">
    <fb>1.4214347000000001</fb>
    <v>23</v>
  </rv>
  <rv s="1">
    <fb>0.1241086</fb>
    <v>23</v>
  </rv>
  <rv s="2">
    <v>4</v>
    <v>21</v>
    <v>54</v>
    <v>7</v>
    <v>0</v>
    <v>Image of Nepal</v>
  </rv>
  <rv s="1">
    <fb>26.7</fb>
    <v>28</v>
  </rv>
  <rv s="0">
    <v>805306368</v>
    <v>Ram Chandra Poudel (President)</v>
    <v>92bdb8bc-9ee8-f693-6801-e521c6564ef4</v>
    <v>en-US</v>
    <v>Generic</v>
  </rv>
  <rv s="0">
    <v>805306368</v>
    <v>Ram Sahaya Yadav (Vice president)</v>
    <v>145d7e4e-a306-9780-bef2-90d044619a98</v>
    <v>en-US</v>
    <v>Generic</v>
  </rv>
  <rv s="0">
    <v>805306368</v>
    <v>Pushpa Kamal Dahal (Prime minister)</v>
    <v>4750fd53-3f2f-5755-fdb6-93dc6e8622f4</v>
    <v>en-US</v>
    <v>Generic</v>
  </rv>
  <rv s="0">
    <v>805306368</v>
    <v>Bishowambhar Prasad Shrestha (Chief justice)</v>
    <v>d2cb73a7-424c-e197-dba9-56ffb9e79f8f</v>
    <v>en-US</v>
    <v>Generic</v>
  </rv>
  <rv s="3">
    <v>13</v>
  </rv>
  <rv s="4">
    <v>https://www.bing.com/search?q=nepal&amp;form=skydnc</v>
    <v>Learn more on Bing</v>
  </rv>
  <rv s="1">
    <fb>70.477999999999994</fb>
    <v>28</v>
  </rv>
  <rv s="1">
    <fb>186</fb>
    <v>28</v>
  </rv>
  <rv s="1">
    <fb>0.36</fb>
    <v>29</v>
  </rv>
  <rv s="3">
    <v>14</v>
  </rv>
  <rv s="1">
    <fb>0.6040867741</fb>
    <v>23</v>
  </rv>
  <rv s="1">
    <fb>0.74860000000000004</fb>
    <v>25</v>
  </rv>
  <rv s="1">
    <fb>30547580</fb>
    <v>24</v>
  </rv>
  <rv s="1">
    <fb>0.218</fb>
    <v>23</v>
  </rv>
  <rv s="1">
    <fb>0.26400000000000001</fb>
    <v>23</v>
  </rv>
  <rv s="1">
    <fb>0.41499999999999998</fb>
    <v>23</v>
  </rv>
  <rv s="1">
    <fb>3.5000000000000003E-2</fb>
    <v>23</v>
  </rv>
  <rv s="1">
    <fb>8.3000000000000004E-2</fb>
    <v>23</v>
  </rv>
  <rv s="1">
    <fb>0.121</fb>
    <v>23</v>
  </rv>
  <rv s="1">
    <fb>0.16200000000000001</fb>
    <v>23</v>
  </rv>
  <rv s="1">
    <fb>0.83805000305175792</fb>
    <v>23</v>
  </rv>
  <rv s="1">
    <fb>0.207023851874477</fb>
    <v>23</v>
  </rv>
  <rv s="3">
    <v>15</v>
  </rv>
  <rv s="1">
    <fb>0.41799999999999998</fb>
    <v>23</v>
  </rv>
  <rv s="1">
    <fb>1.4069999456405601E-2</fb>
    <v>31</v>
  </rv>
  <rv s="1">
    <fb>5765513</fb>
    <v>24</v>
  </rv>
  <rv s="8">
    <v>#VALUE!</v>
    <v>en-US</v>
    <v>bd25e121-3806-b6fe-1af9-3f5745ae2708</v>
    <v>536870912</v>
    <v>1</v>
    <v>57</v>
    <v>58</v>
    <v>Nepal</v>
    <v>19</v>
    <v>20</v>
    <v>Map</v>
    <v>21</v>
    <v>59</v>
    <v>NP</v>
    <v>289</v>
    <v>290</v>
    <v>291</v>
    <v>292</v>
    <v>293</v>
    <v>294</v>
    <v>295</v>
    <v>296</v>
    <v>297</v>
    <v>NPR</v>
    <v>Nepal, officially the Federal Democratic Republic of Nepal, is a landlocked country in South Asia. It is mainly situated in the Himalayas, but also includes parts of the Indo-Gangetic Plain. It borders the Tibet Autonomous Region of China to the ...</v>
    <v>298</v>
    <v>299</v>
    <v>300</v>
    <v>301</v>
    <v>302</v>
    <v>303</v>
    <v>304</v>
    <v>305</v>
    <v>306</v>
    <v>307</v>
    <v>294</v>
    <v>312</v>
    <v>313</v>
    <v>314</v>
    <v>315</v>
    <v>316</v>
    <v>Nepal</v>
    <v>Sayaun Thunga Phulka</v>
    <v>317</v>
    <v>नेपाल</v>
    <v>318</v>
    <v>319</v>
    <v>320</v>
    <v>321</v>
    <v>322</v>
    <v>323</v>
    <v>324</v>
    <v>325</v>
    <v>326</v>
    <v>327</v>
    <v>328</v>
    <v>329</v>
    <v>330</v>
    <v>331</v>
    <v>332</v>
    <v>Nepal</v>
    <v>333</v>
    <v>mdp/vdpid/178</v>
  </rv>
  <rv s="0">
    <v>536870912</v>
    <v>Kathmandu District</v>
    <v>a34bcb9a-ec30-9787-40d9-bf11d6c8767f</v>
    <v>en-US</v>
    <v>Map</v>
  </rv>
  <rv s="1">
    <fb>50.67</fb>
    <v>24</v>
  </rv>
  <rv s="2">
    <v>5</v>
    <v>21</v>
    <v>61</v>
    <v>7</v>
    <v>0</v>
    <v>Image of Kathmandu</v>
  </rv>
  <rv s="1">
    <fb>27.71</fb>
    <v>65</v>
  </rv>
  <rv s="0">
    <v>805306368</v>
    <v>Balen Shah (Mayor)</v>
    <v>cec33e0a-39bd-b841-e3ba-d292296f612d</v>
    <v>en-US</v>
    <v>Generic</v>
  </rv>
  <rv s="3">
    <v>16</v>
  </rv>
  <rv s="4">
    <v>https://www.bing.com/search?q=kathmandu&amp;form=skydnc</v>
    <v>Learn more on Bing</v>
  </rv>
  <rv s="1">
    <fb>85.32</fb>
    <v>65</v>
  </rv>
  <rv s="1">
    <fb>845767</fb>
    <v>24</v>
  </rv>
  <rv s="9">
    <v>#VALUE!</v>
    <v>en-US</v>
    <v>8c342aa7-7eee-ebe4-9909-39edc49959d8</v>
    <v>536870912</v>
    <v>1</v>
    <v>62</v>
    <v>63</v>
    <v>Kathmandu</v>
    <v>19</v>
    <v>20</v>
    <v>Map</v>
    <v>21</v>
    <v>64</v>
    <v>335</v>
    <v>336</v>
    <v>288</v>
    <v>Kathmandu, officially Kathmandu Metropolitan City, is the capital and most populous city of Nepal with 845,767 inhabitants living in 105,649 households as of the 2021 Nepal census and 2.9 million people in its urban agglomeration. It is located ...</v>
    <v>337</v>
    <v>338</v>
    <v>340</v>
    <v>341</v>
    <v>342</v>
    <v>Kathmandu</v>
    <v>343</v>
    <v>330</v>
    <v>Kathmandu</v>
    <v>mdp/vdpid/7419724212996145153</v>
  </rv>
</rvData>
</file>

<file path=xl/richData/rdrichvaluestructure.xml><?xml version="1.0" encoding="utf-8"?>
<rvStructures xmlns="http://schemas.microsoft.com/office/spreadsheetml/2017/richdata" count="10">
  <s t="_linkedentity2">
    <k n="%EntityServiceId" t="i"/>
    <k n="_DisplayString" t="s"/>
    <k n="%EntityId" t="s"/>
    <k n="%EntityCulture" t="s"/>
    <k n="_Icon" t="s"/>
  </s>
  <s t="_formattednumber">
    <k n="_Format" t="spb"/>
  </s>
  <s t="_webimage">
    <k n="WebImageIdentifier" t="i"/>
    <k n="_Provider" t="spb"/>
    <k n="Attribution" t="spb"/>
    <k n="CalcOrigin" t="i"/>
    <k n="ComputedImage" t="b"/>
    <k n="Text" t="s"/>
  </s>
  <s t="_array">
    <k n="array" t="a"/>
  </s>
  <s t="_hyperlink">
    <k n="Address" t="s"/>
    <k n="Text"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rea" t="r"/>
    <k n="Building permits" t="r"/>
    <k n="Capital/Major City" t="r"/>
    <k n="Country/region" t="r"/>
    <k n="Description" t="s"/>
    <k n="Households" t="r"/>
    <k n="Housing units" t="r"/>
    <k n="Image" t="r"/>
    <k n="Largest city" t="r"/>
    <k n="Leader(s)" t="r"/>
    <k n="LearnMoreOnLink" t="r"/>
    <k n="Median gross rent" t="r"/>
    <k n="Median household income" t="r"/>
    <k n="Median value, owner-occupied housing units" t="r"/>
    <k n="Name" t="s"/>
    <k n="Persons per household" t="r"/>
    <k n="Population" t="r"/>
    <k n="Population change (%)" t="r"/>
    <k n="Population: Age 65+ (%)" t="r"/>
    <k n="Population: American Indian and Alaskan Native (%)" t="r"/>
    <k n="Population: Asian (%)" t="r"/>
    <k n="Population: Bachelor's degree or higher (%)" t="r"/>
    <k n="Population: Black or African American (%)" t="r"/>
    <k n="Population: Foreign born persons (%)" t="r"/>
    <k n="Population: High school graduate or higher (%)" t="r"/>
    <k n="Population: Hispanic or Latino (%)" t="r"/>
    <k n="Population: In civilian labor force (%)" t="r"/>
    <k n="Population: Native Hawaiian and Other Pacific Islander (%)" t="r"/>
    <k n="Population: Persons with a disability (%)" t="r"/>
    <k n="Population: Two or more races (%)" t="r"/>
    <k n="Population: Under age 18 (%)" t="r"/>
    <k n="Population: Under age 5 (%)" t="r"/>
    <k n="Population: White (%)" t="r"/>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2 (County/district/other)" t="r"/>
    <k n="Area" t="r"/>
    <k n="Country/region" t="r"/>
    <k n="Description" t="s"/>
    <k n="Image" t="r"/>
    <k n="Latitude" t="r"/>
    <k n="Leader(s)" t="r"/>
    <k n="LearnMoreOnLink" t="r"/>
    <k n="Longitude" t="r"/>
    <k n="Name" t="s"/>
    <k n="Population" t="r"/>
    <k n="Time zone(s)" t="r"/>
    <k n="UniqueName" t="s"/>
    <k n="VDPID/VSID" t="s"/>
  </s>
</rvStructures>
</file>

<file path=xl/richData/rdsupportingpropertybag.xml><?xml version="1.0" encoding="utf-8"?>
<supportingPropertyBags xmlns="http://schemas.microsoft.com/office/spreadsheetml/2017/richdata2">
  <spbArrays count="5">
    <a count="64">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49">
      <v t="s">%EntityServiceId</v>
      <v t="s">%IsRefreshable</v>
      <v t="s">%EntityCulture</v>
      <v t="s">%EntityId</v>
      <v t="s">_Icon</v>
      <v t="s">_Provider</v>
      <v t="s">_Attribution</v>
      <v t="s">_Display</v>
      <v t="s">Name</v>
      <v t="s">_Format</v>
      <v t="s">Capital/Major City</v>
      <v t="s">Leader(s)</v>
      <v t="s">Country/region</v>
      <v t="s">_SubLabel</v>
      <v t="s">Population</v>
      <v t="s">Area</v>
      <v t="s">Abbreviation</v>
      <v t="s">Largest city</v>
      <v t="s">Population change (%)</v>
      <v t="s">Households</v>
      <v t="s">Housing units</v>
      <v t="s">Persons per household</v>
      <v t="s">Median household income</v>
      <v t="s">Median value, owner-occupied housing units</v>
      <v t="s">Median gross rent</v>
      <v t="s">Building permits</v>
      <v t="s">Population: Under age 5 (%)</v>
      <v t="s">Population: Under age 18 (%)</v>
      <v t="s">Population: Age 65+ (%)</v>
      <v t="s">Population: Persons with a disability (%)</v>
      <v t="s">Population: Bachelor's degree or higher (%)</v>
      <v t="s">Population: High school graduate or higher (%)</v>
      <v t="s">Population: In civilian labor force (%)</v>
      <v t="s">Population: Foreign born persons (%)</v>
      <v t="s">Population: American Indian and Alaskan Native (%)</v>
      <v t="s">Population: Asian (%)</v>
      <v t="s">Population: Black or African American (%)</v>
      <v t="s">Population: Hispanic or Latino (%)</v>
      <v t="s">Population: Native Hawaiian and Other Pacific Islander (%)</v>
      <v t="s">Population: White (%)</v>
      <v t="s">Population: Two or more races (%)</v>
      <v t="s">Time zone(s)</v>
      <v t="s">_Flags</v>
      <v t="s">VDPID/VSID</v>
      <v t="s">UniqueName</v>
      <v t="s">_DisplayString</v>
      <v t="s">LearnMoreOnLink</v>
      <v t="s">Image</v>
      <v t="s">Description</v>
    </a>
    <a count="61">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Gross primary education enrollment (%)</v>
      <v t="s">Gross tertiary education enrollment (%)</v>
      <v t="s">Out of pocket health expenditure (%)</v>
      <v t="s">Physicians per thousand</v>
      <v t="s">Armed forces size</v>
      <v t="s">Calling code</v>
      <v t="s">_Flags</v>
      <v t="s">VDPID/VSID</v>
      <v t="s">UniqueName</v>
      <v t="s">_DisplayString</v>
      <v t="s">LearnMoreOnLink</v>
      <v t="s">Image</v>
      <v t="s">Description</v>
    </a>
    <a count="62">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26">
      <v t="s">%EntityServiceId</v>
      <v t="s">%IsRefreshable</v>
      <v t="s">%EntityCulture</v>
      <v t="s">%EntityId</v>
      <v t="s">_Icon</v>
      <v t="s">_Provider</v>
      <v t="s">_Attribution</v>
      <v t="s">_Display</v>
      <v t="s">Name</v>
      <v t="s">_Format</v>
      <v t="s">Admin Division 2 (County/district/other)</v>
      <v t="s">Country/region</v>
      <v t="s">Leader(s)</v>
      <v t="s">_SubLabel</v>
      <v t="s">Population</v>
      <v t="s">Area</v>
      <v t="s">Latitude</v>
      <v t="s">Longitude</v>
      <v t="s">Time zone(s)</v>
      <v t="s">_Flags</v>
      <v t="s">VDPID/VSID</v>
      <v t="s">UniqueName</v>
      <v t="s">_DisplayString</v>
      <v t="s">LearnMoreOnLink</v>
      <v t="s">Image</v>
      <v t="s">Description</v>
    </a>
  </spbArrays>
  <spbData count="66">
    <spb s="0">
      <v xml:space="preserve">data.worldbank.org	</v>
      <v xml:space="preserve">	</v>
      <v xml:space="preserve">http://data.worldbank.org/indicator/FP.CPI.TOTL	</v>
      <v xml:space="preserve">	</v>
    </spb>
    <spb s="0">
      <v xml:space="preserve">Wikipedia	US Census	US Census	</v>
      <v xml:space="preserve">CC-BY-SA			</v>
      <v xml:space="preserve">http://en.wikipedia.org/wiki/United_States	https://www.census.gov/popest/data/state/asrh/2014/files/SC-EST2014-AGESEX-CIV.csv	http://www.census.gov/quickfacts/table/VET605214/	</v>
      <v xml:space="preserve">http://creativecommons.org/licenses/by-sa/3.0/			</v>
    </spb>
    <spb s="0">
      <v xml:space="preserve">Wikipedia	</v>
      <v xml:space="preserve">CC BY-SA 3.0	</v>
      <v xml:space="preserve">https://en.wikipedia.org/wiki/United_States	</v>
      <v xml:space="preserve">https://creativecommons.org/licenses/by-sa/3.0	</v>
    </spb>
    <spb s="0">
      <v xml:space="preserve">data.worldbank.org	</v>
      <v xml:space="preserve">	</v>
      <v xml:space="preserve">http://data.worldbank.org/indicator/SP.DYN.CBRT.IN	</v>
      <v xml:space="preserve">	</v>
    </spb>
    <spb s="0">
      <v xml:space="preserve">Wikipedia	</v>
      <v xml:space="preserve">CC-BY-SA	</v>
      <v xml:space="preserve">http://en.wikipedia.org/wiki/United_States	</v>
      <v xml:space="preserve">http://creativecommons.org/licenses/by-sa/3.0/	</v>
    </spb>
    <spb s="0">
      <v xml:space="preserve">data.worldbank.org	</v>
      <v xml:space="preserve">	</v>
      <v xml:space="preserve">http://data.worldbank.org/indicator/SP.DYN.TFRT.IN	</v>
      <v xml:space="preserve">	</v>
    </spb>
    <spb s="0">
      <v xml:space="preserve">US Census	</v>
      <v xml:space="preserve">	</v>
      <v xml:space="preserve">https://www.census.gov/popest/data/state/asrh/2014/files/SC-EST2014-AGESEX-CIV.csv	</v>
      <v xml:space="preserve">	</v>
    </spb>
    <spb s="0">
      <v xml:space="preserve">data.worldbank.org	</v>
      <v xml:space="preserve">	</v>
      <v xml:space="preserve">http://data.worldbank.org/indicator/SP.DYN.LE00.IN	</v>
      <v xml:space="preserve">	</v>
    </spb>
    <spb s="0">
      <v xml:space="preserve">data.worldbank.org	</v>
      <v xml:space="preserve">	</v>
      <v xml:space="preserve">http://data.worldbank.org/indicator/SP.DYN.IMRT.IN	</v>
      <v xml:space="preserve">	</v>
    </spb>
    <spb s="0">
      <v xml:space="preserve">data.worldbank.org	</v>
      <v xml:space="preserve">	</v>
      <v xml:space="preserve">http://data.worldbank.org/indicator/SP.URB.TOTL	</v>
      <v xml:space="preserve">	</v>
    </spb>
    <spb s="0">
      <v xml:space="preserve">data.worldbank.org	</v>
      <v xml:space="preserve">	</v>
      <v xml:space="preserve">http://data.worldbank.org/indicator/MS.MIL.TOTL.P1	</v>
      <v xml:space="preserve">	</v>
    </spb>
    <spb s="0">
      <v xml:space="preserve">data.worldbank.org	</v>
      <v xml:space="preserve">	</v>
      <v xml:space="preserve">http://data.worldbank.org/indicator/SH.MED.PHYS.ZS	</v>
      <v xml:space="preserve">	</v>
    </spb>
    <spb s="0">
      <v xml:space="preserve">data.worldbank.org	</v>
      <v xml:space="preserve">	</v>
      <v xml:space="preserve">http://data.worldbank.org/indicator/EN.ATM.CO2E.KT	</v>
      <v xml:space="preserve">	</v>
    </spb>
    <spb s="0">
      <v xml:space="preserve">data.worldbank.org	</v>
      <v xml:space="preserve">	</v>
      <v xml:space="preserve">http://data.worldbank.org/indicator/SH.STA.MMRT	</v>
      <v xml:space="preserve">	</v>
    </spb>
    <spb s="0">
      <v xml:space="preserve">data.worldbank.org	</v>
      <v xml:space="preserve">	</v>
      <v xml:space="preserve">http://data.worldbank.org/indicator/EG.USE.ELEC.KH.PC	</v>
      <v xml:space="preserve">	</v>
    </spb>
    <spb s="0">
      <v xml:space="preserve">data.worldbank.org	</v>
      <v xml:space="preserve">	</v>
      <v xml:space="preserve">http://data.worldbank.org/indicator/SL.TLF.CACT.ZS	</v>
      <v xml:space="preserve">	</v>
    </spb>
    <spb s="1">
      <v>0</v>
      <v>1</v>
      <v>2</v>
      <v>2</v>
      <v>3</v>
      <v>2</v>
      <v>2</v>
      <v>2</v>
      <v>4</v>
      <v>2</v>
      <v>2</v>
      <v>4</v>
      <v>2</v>
      <v>2</v>
      <v>5</v>
      <v>1</v>
      <v>6</v>
      <v>7</v>
      <v>2</v>
      <v>6</v>
      <v>8</v>
      <v>9</v>
      <v>10</v>
      <v>6</v>
      <v>2</v>
      <v>6</v>
      <v>11</v>
      <v>12</v>
      <v>13</v>
      <v>14</v>
      <v>6</v>
      <v>1</v>
      <v>6</v>
      <v>6</v>
      <v>6</v>
      <v>6</v>
      <v>6</v>
      <v>6</v>
      <v>6</v>
      <v>6</v>
      <v>6</v>
      <v>6</v>
      <v>15</v>
    </spb>
    <spb s="2">
      <v>0</v>
      <v>Name</v>
      <v>LearnMoreOnLink</v>
    </spb>
    <spb s="3">
      <v>0</v>
      <v>0</v>
      <v>0</v>
    </spb>
    <spb s="4">
      <v>18</v>
      <v>18</v>
      <v>18</v>
    </spb>
    <spb s="5">
      <v>1</v>
      <v>2</v>
    </spb>
    <spb s="6">
      <v>https://www.bing.com</v>
      <v>https://www.bing.com/th?id=Ga%5Cbing_yt.png&amp;w=100&amp;h=40&amp;c=0&amp;pid=0.1</v>
      <v>Powered by Bing</v>
    </spb>
    <spb s="7">
      <v>2019</v>
      <v>2019</v>
      <v>square km</v>
      <v>per thousand (2018)</v>
      <v>2022</v>
      <v>2022</v>
      <v>2018</v>
      <v>per liter (2016)</v>
      <v>2019</v>
      <v>years (2018)</v>
      <v>2019</v>
      <v>per thousand (2018)</v>
      <v>2019</v>
      <v>2017</v>
      <v>2016</v>
      <v>2020</v>
      <v>2016</v>
      <v>2017</v>
      <v>kilotons per year (2016)</v>
      <v>deaths per 100,000 (2017)</v>
      <v>kWh (2014)</v>
      <v>2015</v>
      <v>2018</v>
      <v>2016</v>
      <v>2016</v>
      <v>2016</v>
      <v>2016</v>
      <v>2016</v>
      <v>2015</v>
      <v>2016</v>
      <v>2016</v>
      <v>2017</v>
      <v>2017</v>
      <v>2019</v>
    </spb>
    <spb s="8">
      <v>3</v>
    </spb>
    <spb s="8">
      <v>4</v>
    </spb>
    <spb s="8">
      <v>5</v>
    </spb>
    <spb s="8">
      <v>6</v>
    </spb>
    <spb s="8">
      <v>7</v>
    </spb>
    <spb s="8">
      <v>8</v>
    </spb>
    <spb s="8">
      <v>9</v>
    </spb>
    <spb s="8">
      <v>10</v>
    </spb>
    <spb s="8">
      <v>11</v>
    </spb>
    <spb s="0">
      <v xml:space="preserve">Wikipedia	</v>
      <v xml:space="preserve">CC BY-SA 3.0	</v>
      <v xml:space="preserve">https://en.wikipedia.org/wiki/New_York_(state)	</v>
      <v xml:space="preserve">https://creativecommons.org/licenses/by-sa/3.0	</v>
    </spb>
    <spb s="0">
      <v xml:space="preserve">Wikipedia	</v>
      <v xml:space="preserve">CC-BY-SA	</v>
      <v xml:space="preserve">http://en.wikipedia.org/wiki/New_York_(state)	</v>
      <v xml:space="preserve">http://creativecommons.org/licenses/by-sa/3.0/	</v>
    </spb>
    <spb s="0">
      <v xml:space="preserve">Wikipedia	Wikipedia	US Census	US Census	</v>
      <v xml:space="preserve">CC-BY-SA	CC-BY-SA			</v>
      <v xml:space="preserve">http://en.wikipedia.org/wiki/New_York_(state)	http://en.wikipedia.org/wiki/New_York	https://www.census.gov/popest/data/state/asrh/2014/files/SC-EST2014-AGESEX-CIV.csv	http://www.census.gov/quickfacts/table/WTN220212/36	</v>
      <v xml:space="preserve">http://creativecommons.org/licenses/by-sa/3.0/	http://creativecommons.org/licenses/by-sa/3.0/			</v>
    </spb>
    <spb s="9">
      <v>32</v>
      <v>32</v>
      <v>6</v>
      <v>32</v>
      <v>32</v>
      <v>32</v>
      <v>33</v>
      <v>32</v>
      <v>6</v>
      <v>32</v>
      <v>6</v>
      <v>34</v>
      <v>32</v>
      <v>6</v>
      <v>6</v>
      <v>6</v>
      <v>6</v>
      <v>34</v>
      <v>6</v>
      <v>6</v>
      <v>6</v>
      <v>6</v>
      <v>6</v>
      <v>6</v>
      <v>6</v>
      <v>6</v>
      <v>6</v>
      <v>34</v>
      <v>6</v>
      <v>6</v>
      <v>6</v>
      <v>6</v>
    </spb>
    <spb s="2">
      <v>1</v>
      <v>Name</v>
      <v>LearnMoreOnLink</v>
    </spb>
    <spb s="10">
      <v>square km</v>
      <v>2015</v>
      <v>2020</v>
      <v>2016</v>
      <v>2016</v>
      <v>2015</v>
      <v>2015</v>
      <v>2010, 2016</v>
      <v>persons (2015)</v>
      <v>persons (2015)</v>
      <v>2015</v>
      <v>2015</v>
      <v>2015</v>
      <v>2015</v>
      <v>persons (2015)</v>
      <v>persons (2015)</v>
      <v>2015</v>
      <v>persons age 16+, 2015</v>
      <v>persons (2015)</v>
      <v>under age 65, 2015</v>
      <v>2015</v>
      <v>persons age 25+, 2015</v>
      <v>persons (2015)</v>
      <v>persons (2015)</v>
      <v>persons (2015)</v>
    </spb>
    <spb s="8">
      <v>12</v>
    </spb>
    <spb s="0">
      <v xml:space="preserve">Wikipedia	Cia	travel.state.gov	</v>
      <v xml:space="preserve">CC-BY-SA			</v>
      <v xml:space="preserve">http://en.wikipedia.org/wiki/Bhutan	https://www.cia.gov/library/publications/the-world-factbook/geos/bt.html?Transportation	https://travel.state.gov/content/travel/en/international-travel/International-Travel-Country-Information-Pages/Bhutan.html	</v>
      <v xml:space="preserve">http://creativecommons.org/licenses/by-sa/3.0/			</v>
    </spb>
    <spb s="0">
      <v xml:space="preserve">Wikipedia	</v>
      <v xml:space="preserve">CC BY-SA 3.0	</v>
      <v xml:space="preserve">https://en.wikipedia.org/wiki/Bhutan	</v>
      <v xml:space="preserve">https://creativecommons.org/licenses/by-sa/3.0	</v>
    </spb>
    <spb s="0">
      <v xml:space="preserve">Wikipedia	</v>
      <v xml:space="preserve">CC-BY-SA	</v>
      <v xml:space="preserve">http://en.wikipedia.org/wiki/Bhutan	</v>
      <v xml:space="preserve">http://creativecommons.org/licenses/by-sa/3.0/	</v>
    </spb>
    <spb s="0">
      <v xml:space="preserve">Cia	</v>
      <v xml:space="preserve">	</v>
      <v xml:space="preserve">https://www.cia.gov/library/publications/the-world-factbook/geos/bt.html?Transportation	</v>
      <v xml:space="preserve">	</v>
    </spb>
    <spb s="11">
      <v>0</v>
      <v>39</v>
      <v>40</v>
      <v>40</v>
      <v>3</v>
      <v>40</v>
      <v>40</v>
      <v>40</v>
      <v>41</v>
      <v>40</v>
      <v>40</v>
      <v>41</v>
      <v>40</v>
      <v>40</v>
      <v>42</v>
      <v>5</v>
      <v>39</v>
      <v>42</v>
      <v>7</v>
      <v>40</v>
      <v>42</v>
      <v>8</v>
      <v>9</v>
      <v>10</v>
      <v>42</v>
      <v>42</v>
      <v>40</v>
      <v>42</v>
      <v>11</v>
      <v>12</v>
      <v>13</v>
      <v>42</v>
      <v>42</v>
      <v>42</v>
      <v>42</v>
      <v>42</v>
      <v>42</v>
      <v>42</v>
      <v>42</v>
      <v>42</v>
      <v>42</v>
      <v>42</v>
      <v>15</v>
    </spb>
    <spb s="2">
      <v>2</v>
      <v>Name</v>
      <v>LearnMoreOnLink</v>
    </spb>
    <spb s="12">
      <v>2019</v>
      <v>2018</v>
      <v>square km</v>
      <v>per thousand (2018)</v>
      <v>2022</v>
      <v>2019</v>
      <v>2018</v>
      <v>per liter (2016)</v>
      <v>2019</v>
      <v>years (2018)</v>
      <v>2018</v>
      <v>per thousand (2018)</v>
      <v>2019</v>
      <v>2000</v>
      <v>2016</v>
      <v>2019</v>
      <v>2016</v>
      <v>2018</v>
      <v>kilotons per year (2016)</v>
      <v>deaths per 100,000 (2017)</v>
      <v>2007</v>
      <v>2017</v>
      <v>2017</v>
      <v>2017</v>
      <v>2017</v>
      <v>2017</v>
      <v>2015</v>
      <v>2017</v>
      <v>2017</v>
      <v>2018</v>
      <v>2018</v>
      <v>2019</v>
    </spb>
    <spb s="0">
      <v xml:space="preserve">Wikipedia	travel.state.gov	</v>
      <v xml:space="preserve">CC-BY-SA		</v>
      <v xml:space="preserve">http://en.wikipedia.org/wiki/India	https://travel.state.gov/content/travel/en/international-travel/International-Travel-Country-Information-Pages/India.html	</v>
      <v xml:space="preserve">http://creativecommons.org/licenses/by-sa/3.0/		</v>
    </spb>
    <spb s="0">
      <v xml:space="preserve">Wikipedia	</v>
      <v xml:space="preserve">CC BY-SA 3.0	</v>
      <v xml:space="preserve">https://en.wikipedia.org/wiki/India	</v>
      <v xml:space="preserve">https://creativecommons.org/licenses/by-sa/3.0	</v>
    </spb>
    <spb s="0">
      <v xml:space="preserve">Wikipedia	</v>
      <v xml:space="preserve">CC-BY-SA	</v>
      <v xml:space="preserve">http://en.wikipedia.org/wiki/India	</v>
      <v xml:space="preserve">http://creativecommons.org/licenses/by-sa/3.0/	</v>
    </spb>
    <spb s="0">
      <v xml:space="preserve">Cia	</v>
      <v xml:space="preserve">	</v>
      <v xml:space="preserve">https://www.cia.gov/library/publications/the-world-factbook/geos/in.html?Transportation	</v>
      <v xml:space="preserve">	</v>
    </spb>
    <spb s="0">
      <v xml:space="preserve">Wikipedia	Cia	travel.state.gov	</v>
      <v xml:space="preserve">CC-BY-SA			</v>
      <v xml:space="preserve">http://en.wikipedia.org/wiki/India	https://www.cia.gov/library/publications/the-world-factbook/geos/in.html?Transportation	https://travel.state.gov/content/travel/en/international-travel/International-Travel-Country-Information-Pages/India.html	</v>
      <v xml:space="preserve">http://creativecommons.org/licenses/by-sa/3.0/			</v>
    </spb>
    <spb s="13">
      <v>0</v>
      <v>46</v>
      <v>47</v>
      <v>47</v>
      <v>3</v>
      <v>47</v>
      <v>47</v>
      <v>47</v>
      <v>48</v>
      <v>47</v>
      <v>47</v>
      <v>48</v>
      <v>47</v>
      <v>47</v>
      <v>49</v>
      <v>5</v>
      <v>50</v>
      <v>49</v>
      <v>7</v>
      <v>47</v>
      <v>49</v>
      <v>8</v>
      <v>9</v>
      <v>10</v>
      <v>49</v>
      <v>49</v>
      <v>47</v>
      <v>49</v>
      <v>11</v>
      <v>12</v>
      <v>13</v>
      <v>14</v>
      <v>49</v>
      <v>50</v>
      <v>49</v>
      <v>49</v>
      <v>49</v>
      <v>49</v>
      <v>49</v>
      <v>49</v>
      <v>49</v>
      <v>49</v>
      <v>49</v>
      <v>49</v>
      <v>15</v>
    </spb>
    <spb s="7">
      <v>2019</v>
      <v>2017</v>
      <v>square km</v>
      <v>per thousand (2018)</v>
      <v>2022</v>
      <v>2019</v>
      <v>2018</v>
      <v>per liter (2016)</v>
      <v>2019</v>
      <v>years (2018)</v>
      <v>2017</v>
      <v>per thousand (2018)</v>
      <v>2019</v>
      <v>2017</v>
      <v>2016</v>
      <v>2019</v>
      <v>2016</v>
      <v>2018</v>
      <v>kilotons per year (2016)</v>
      <v>deaths per 100,000 (2017)</v>
      <v>kWh (2014)</v>
      <v>2014</v>
      <v>2019</v>
      <v>2011</v>
      <v>2011</v>
      <v>2011</v>
      <v>2011</v>
      <v>2011</v>
      <v>2015</v>
      <v>2011</v>
      <v>2011</v>
      <v>2017</v>
      <v>2018</v>
      <v>2019</v>
    </spb>
    <spb s="0">
      <v xml:space="preserve">Wikipedia	Cia	travel.state.gov	</v>
      <v xml:space="preserve">CC-BY-SA			</v>
      <v xml:space="preserve">http://en.wikipedia.org/wiki/Nepal	https://www.cia.gov/library/publications/the-world-factbook/geos/np.html?Transportation	https://travel.state.gov/content/travel/en/international-travel/International-Travel-Country-Information-Pages/Nepal.html	</v>
      <v xml:space="preserve">http://creativecommons.org/licenses/by-sa/3.0/			</v>
    </spb>
    <spb s="0">
      <v xml:space="preserve">Wikipedia	</v>
      <v xml:space="preserve">CC BY-SA 3.0	</v>
      <v xml:space="preserve">https://en.wikipedia.org/wiki/Nepal	</v>
      <v xml:space="preserve">https://creativecommons.org/licenses/by-sa/3.0	</v>
    </spb>
    <spb s="0">
      <v xml:space="preserve">Wikipedia	</v>
      <v xml:space="preserve">CC-BY-SA	</v>
      <v xml:space="preserve">http://en.wikipedia.org/wiki/Nepal	</v>
      <v xml:space="preserve">http://creativecommons.org/licenses/by-sa/3.0/	</v>
    </spb>
    <spb s="0">
      <v xml:space="preserve">Cia	</v>
      <v xml:space="preserve">	</v>
      <v xml:space="preserve">https://www.cia.gov/library/publications/the-world-factbook/geos/np.html?Transportation	</v>
      <v xml:space="preserve">	</v>
    </spb>
    <spb s="14">
      <v>0</v>
      <v>53</v>
      <v>54</v>
      <v>54</v>
      <v>3</v>
      <v>54</v>
      <v>54</v>
      <v>54</v>
      <v>55</v>
      <v>54</v>
      <v>54</v>
      <v>55</v>
      <v>54</v>
      <v>54</v>
      <v>56</v>
      <v>5</v>
      <v>53</v>
      <v>56</v>
      <v>7</v>
      <v>54</v>
      <v>56</v>
      <v>8</v>
      <v>9</v>
      <v>10</v>
      <v>56</v>
      <v>56</v>
      <v>54</v>
      <v>56</v>
      <v>11</v>
      <v>12</v>
      <v>13</v>
      <v>14</v>
      <v>56</v>
      <v>56</v>
      <v>56</v>
      <v>56</v>
      <v>56</v>
      <v>56</v>
      <v>56</v>
      <v>56</v>
      <v>56</v>
      <v>56</v>
      <v>56</v>
      <v>15</v>
    </spb>
    <spb s="2">
      <v>3</v>
      <v>Name</v>
      <v>LearnMoreOnLink</v>
    </spb>
    <spb s="15">
      <v>2019</v>
      <v>2019</v>
      <v>square km</v>
      <v>per thousand (2018)</v>
      <v>2022</v>
      <v>2019</v>
      <v>2018</v>
      <v>per liter (2016)</v>
      <v>2019</v>
      <v>years (2018)</v>
      <v>2017</v>
      <v>per thousand (2018)</v>
      <v>2019</v>
      <v>2017</v>
      <v>2016</v>
      <v>2019</v>
      <v>2016</v>
      <v>2018</v>
      <v>kilotons per year (2016)</v>
      <v>deaths per 100,000 (2017)</v>
      <v>kWh (2014)</v>
      <v>2014</v>
      <v>2010</v>
      <v>2010</v>
      <v>2010</v>
      <v>2010</v>
      <v>2010</v>
      <v>2015</v>
      <v>2010</v>
      <v>2010</v>
      <v>2019</v>
      <v>2018</v>
      <v>2019</v>
    </spb>
    <spb s="0">
      <v xml:space="preserve">Wikipedia	Wikipedia	Wikipedia	</v>
      <v xml:space="preserve">CC-BY-SA	CC-BY-SA	CC-BY-SA	</v>
      <v xml:space="preserve">http://en.wikipedia.org/wiki/Kathmandu	http://de.wikipedia.org/wiki/Kathmandu	http://fr.wikipedia.org/wiki/Katmandou	</v>
      <v xml:space="preserve">http://creativecommons.org/licenses/by-sa/3.0/	http://creativecommons.org/licenses/by-sa/3.0/	http://creativecommons.org/licenses/by-sa/3.0/	</v>
    </spb>
    <spb s="0">
      <v xml:space="preserve">Wikipedia	</v>
      <v xml:space="preserve">CC BY-SA 3.0	</v>
      <v xml:space="preserve">https://en.wikipedia.org/wiki/Kathmandu	</v>
      <v xml:space="preserve">https://creativecommons.org/licenses/by-sa/3.0	</v>
    </spb>
    <spb s="16">
      <v>60</v>
      <v>61</v>
      <v>61</v>
      <v>61</v>
      <v>61</v>
      <v>61</v>
      <v>61</v>
      <v>61</v>
      <v>61</v>
    </spb>
    <spb s="2">
      <v>4</v>
      <v>Name</v>
      <v>LearnMoreOnLink</v>
    </spb>
    <spb s="17">
      <v>square km</v>
      <v>2021</v>
    </spb>
    <spb s="8">
      <v>13</v>
    </spb>
  </spbData>
</supportingPropertyBags>
</file>

<file path=xl/richData/rdsupportingpropertybagstructure.xml><?xml version="1.0" encoding="utf-8"?>
<spbStructures xmlns="http://schemas.microsoft.com/office/spreadsheetml/2017/richdata2" count="18">
  <s>
    <k n="SourceText" t="s"/>
    <k n="LicenseText" t="s"/>
    <k n="SourceAddress" t="s"/>
    <k n="LicenseAddress" t="s"/>
  </s>
  <s>
    <k n="CPI" t="spb"/>
    <k n="GDP" t="spb"/>
    <k n="Area" t="spb"/>
    <k n="Name" t="spb"/>
    <k n="Birth rate" t="spb"/>
    <k n="Population" t="spb"/>
    <k n="UniqueName" t="spb"/>
    <k n="Description" t="spb"/>
    <k n="Abbreviation" t="spb"/>
    <k n="Calling code" t="spb"/>
    <k n="Largest city" t="spb"/>
    <k n="Minimum wage" t="spb"/>
    <k n="Currency code" t="spb"/>
    <k n="Official name" t="spb"/>
    <k n="Fertility rate" t="spb"/>
    <k n="Gasoline price" t="spb"/>
    <k n="Total tax rate" t="spb"/>
    <k n="Life expectancy" t="spb"/>
    <k n="National anthem" t="spb"/>
    <k n="Tax revenue (%)" t="spb"/>
    <k n="Infant mortality" t="spb"/>
    <k n="Urban population" t="spb"/>
    <k n="Armed forces size" t="spb"/>
    <k n="Forested area (%)"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Order" t="spba"/>
    <k n="TitleProperty" t="s"/>
    <k n="SubTitleProperty" t="s"/>
  </s>
  <s>
    <k n="ShowInCardView" t="b"/>
    <k n="ShowInDotNotation" t="b"/>
    <k n="ShowInAutoComplete" t="b"/>
  </s>
  <s>
    <k n="UniqueName" t="spb"/>
    <k n="VDPID/VSID" t="spb"/>
    <k n="LearnMoreOnLink" t="spb"/>
  </s>
  <s>
    <k n="Name" t="i"/>
    <k n="Image" t="i"/>
  </s>
  <s>
    <k n="link" t="s"/>
    <k n="logo" t="s"/>
    <k n="name" t="s"/>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_Self" t="i"/>
  </s>
  <s>
    <k n="Area" t="spb"/>
    <k n="Name" t="spb"/>
    <k n="Households" t="spb"/>
    <k n="Population" t="spb"/>
    <k n="UniqueName" t="spb"/>
    <k n="Description" t="spb"/>
    <k n="Abbreviation" t="spb"/>
    <k n="Largest city" t="spb"/>
    <k n="Housing units" t="spb"/>
    <k n="Country/region" t="spb"/>
    <k n="Building permits" t="spb"/>
    <k n="Median gross rent" t="spb"/>
    <k n="Capital/Major City" t="spb"/>
    <k n="Persons per household" t="spb"/>
    <k n="Population change (%)" t="spb"/>
    <k n="Population: Asian (%)" t="spb"/>
    <k n="Population: White (%)" t="spb"/>
    <k n="Median household income" t="spb"/>
    <k n="Population: Age 65+ (%)" t="spb"/>
    <k n="Population: Under age 5 (%)" t="spb"/>
    <k n="Population: Under age 18 (%)" t="spb"/>
    <k n="Population: Two or more races (%)" t="spb"/>
    <k n="Population: Hispanic or Latino (%)" t="spb"/>
    <k n="Population: Foreign born persons (%)" t="spb"/>
    <k n="Population: In civilian labor force (%)" t="spb"/>
    <k n="Population: Black or African American (%)" t="spb"/>
    <k n="Population: Persons with a disability (%)" t="spb"/>
    <k n="Median value, owner-occupied housing units" t="spb"/>
    <k n="Population: Bachelor's degree or higher (%)" t="spb"/>
    <k n="Population: High school graduate or higher (%)" t="spb"/>
    <k n="Population: American Indian and Alaskan Native (%)" t="spb"/>
    <k n="Population: Native Hawaiian and Other Pacific Islander (%)" t="spb"/>
  </s>
  <s>
    <k n="Area" t="s"/>
    <k n="Households" t="s"/>
    <k n="Population" t="s"/>
    <k n="Housing units" t="s"/>
    <k n="Building permits" t="s"/>
    <k n="Median gross rent" t="s"/>
    <k n="Persons per household" t="s"/>
    <k n="Population change (%)" t="s"/>
    <k n="Population: Asian (%)" t="s"/>
    <k n="Population: White (%)" t="s"/>
    <k n="Median household income" t="s"/>
    <k n="Population: Age 65+ (%)" t="s"/>
    <k n="Population: Under age 5 (%)" t="s"/>
    <k n="Population: Under age 18 (%)" t="s"/>
    <k n="Population: Two or more races (%)" t="s"/>
    <k n="Population: Hispanic or Latino (%)" t="s"/>
    <k n="Population: Foreign born persons (%)" t="s"/>
    <k n="Population: In civilian labor force (%)" t="s"/>
    <k n="Population: Black or African American (%)" t="s"/>
    <k n="Population: Persons with a disability (%)" t="s"/>
    <k n="Median value, owner-occupied housing units" t="s"/>
    <k n="Population: Bachelor's degree or higher (%)" t="s"/>
    <k n="Population: High school graduate or higher (%)" t="s"/>
    <k n="Population: American Indian and Alaskan Native (%)" t="s"/>
    <k n="Population: Native Hawaiian and Other Pacific Islander (%)" t="s"/>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Fossil fuel energy consumption"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Fossil fuel energy consumption"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Area" t="spb"/>
    <k n="Name" t="spb"/>
    <k n="Latitude" t="spb"/>
    <k n="Longitude" t="spb"/>
    <k n="Population" t="spb"/>
    <k n="UniqueName" t="spb"/>
    <k n="Description" t="spb"/>
    <k n="Country/region" t="spb"/>
    <k n="Admin Division 2 (County/district/other)" t="spb"/>
  </s>
  <s>
    <k n="Area" t="s"/>
    <k n="Population"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3" formatCode="#,##0"/>
    </x:dxf>
    <x:dxf>
      <x:numFmt numFmtId="0" formatCode="General"/>
    </x:dxf>
    <x:dxf>
      <x:numFmt numFmtId="2" formatCode="0.00"/>
    </x:dxf>
    <x:dxf>
      <x:numFmt numFmtId="14" formatCode="0.00%"/>
    </x:dxf>
    <x:dxf>
      <x:numFmt numFmtId="4" formatCode="#,##0.00"/>
    </x:dxf>
    <x:dxf>
      <x:numFmt numFmtId="1" formatCode="0"/>
    </x:dxf>
    <x:dxf>
      <x:numFmt numFmtId="13" formatCode="0%"/>
    </x:dxf>
  </dxfs>
  <richProperties>
    <rPr n="IsTitleField" t="b"/>
    <rPr n="IsHeroField" t="b"/>
    <rPr n="NumberFormat" t="s"/>
  </richProperties>
  <richStyles>
    <rSty>
      <rpv i="0">1</rpv>
    </rSty>
    <rSty>
      <rpv i="1">1</rpv>
    </rSty>
    <rSty dxfid="3">
      <rpv i="2">0.0%</rpv>
    </rSty>
    <rSty dxfid="0">
      <rpv i="2">#,##0</rpv>
    </rSty>
    <rSty dxfid="2">
      <rpv i="2">0.00</rpv>
    </rSty>
    <rSty dxfid="5">
      <rpv i="2">0</rpv>
    </rSty>
    <rSty dxfid="4">
      <rpv i="2">#,##0.00</rpv>
    </rSty>
    <rSty dxfid="1">
      <rpv i="2">0.0</rpv>
    </rSty>
    <rSty dxfid="1">
      <rpv i="2">_([$$-en-US]* #,##0.00_);_([$$-en-US]* (#,##0.00);_([$$-en-US]* "-"??_);_(@_)</rpv>
    </rSty>
    <rSty dxfid="1">
      <rpv i="2">_([$$-en-US]* #,##0_);_([$$-en-US]* (#,##0);_([$$-en-US]* "-"_);_(@_)</rpv>
    </rSty>
    <rSty dxfid="3"/>
    <rSty dxfid="6"/>
    <rSty dxfid="1">
      <rpv i="2">0.0000</rpv>
    </rSty>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1"/>
  <sheetViews>
    <sheetView tabSelected="1" workbookViewId="0">
      <selection activeCell="P10" sqref="P10"/>
    </sheetView>
  </sheetViews>
  <sheetFormatPr defaultRowHeight="18.75" x14ac:dyDescent="0.3"/>
  <cols>
    <col min="1" max="1" width="21.5703125" style="1" customWidth="1"/>
    <col min="2" max="10" width="9.140625" style="1"/>
    <col min="11" max="11" width="14.5703125" style="1" bestFit="1" customWidth="1"/>
    <col min="12" max="15" width="11.5703125" style="1" customWidth="1"/>
    <col min="16" max="16384" width="9.140625" style="1"/>
  </cols>
  <sheetData>
    <row r="1" spans="1:17" ht="28.5" x14ac:dyDescent="0.45">
      <c r="A1" s="3" t="s">
        <v>23</v>
      </c>
      <c r="Q1" s="2"/>
    </row>
    <row r="2" spans="1:17" x14ac:dyDescent="0.3">
      <c r="B2" s="10" t="s">
        <v>16</v>
      </c>
      <c r="C2" s="10"/>
      <c r="D2" s="10"/>
      <c r="E2" s="10"/>
      <c r="F2" s="10"/>
      <c r="G2" s="10"/>
      <c r="H2" s="10"/>
      <c r="I2" s="10"/>
      <c r="L2" s="1" t="s">
        <v>18</v>
      </c>
    </row>
    <row r="3" spans="1:17" ht="24.75" customHeight="1" x14ac:dyDescent="0.3">
      <c r="A3" s="5" t="s">
        <v>0</v>
      </c>
      <c r="B3" s="5" t="s">
        <v>11</v>
      </c>
      <c r="C3" s="5" t="s">
        <v>12</v>
      </c>
      <c r="D3" s="5" t="s">
        <v>10</v>
      </c>
      <c r="E3" s="5" t="s">
        <v>13</v>
      </c>
      <c r="F3" s="5" t="s">
        <v>14</v>
      </c>
      <c r="G3" s="5" t="s">
        <v>15</v>
      </c>
      <c r="H3" s="5" t="s">
        <v>9</v>
      </c>
      <c r="I3" s="5" t="s">
        <v>17</v>
      </c>
      <c r="K3" s="7" t="s">
        <v>0</v>
      </c>
      <c r="L3" s="7" t="s">
        <v>9</v>
      </c>
      <c r="M3" s="7" t="s">
        <v>10</v>
      </c>
      <c r="N3" s="7" t="s">
        <v>11</v>
      </c>
      <c r="O3" s="7" t="s">
        <v>17</v>
      </c>
    </row>
    <row r="4" spans="1:17" ht="24.75" customHeight="1" x14ac:dyDescent="0.3">
      <c r="A4" s="6" t="s">
        <v>1</v>
      </c>
      <c r="B4" s="6">
        <v>143</v>
      </c>
      <c r="C4" s="6">
        <v>76</v>
      </c>
      <c r="D4" s="6">
        <v>171</v>
      </c>
      <c r="E4" s="6">
        <v>61</v>
      </c>
      <c r="F4" s="6">
        <v>85</v>
      </c>
      <c r="G4" s="6">
        <v>134</v>
      </c>
      <c r="H4" s="6">
        <v>94</v>
      </c>
      <c r="I4" s="6">
        <v>148</v>
      </c>
      <c r="K4" s="4" t="s">
        <v>2</v>
      </c>
      <c r="L4" s="4">
        <f>VLOOKUP($K4,$A$3:$I$11,MATCH(L$3,$A$3:$I$3,0),FALSE)</f>
        <v>71</v>
      </c>
      <c r="M4" s="4">
        <f t="shared" ref="M4:O7" si="0">VLOOKUP($K4,$A$3:$I$11,MATCH(M$3,$A$3:$I$3,0),FALSE)</f>
        <v>102</v>
      </c>
      <c r="N4" s="4">
        <f t="shared" si="0"/>
        <v>150</v>
      </c>
      <c r="O4" s="4">
        <f t="shared" si="0"/>
        <v>165</v>
      </c>
    </row>
    <row r="5" spans="1:17" ht="24.75" customHeight="1" x14ac:dyDescent="0.3">
      <c r="A5" s="6" t="s">
        <v>2</v>
      </c>
      <c r="B5" s="6">
        <v>150</v>
      </c>
      <c r="C5" s="6">
        <v>147</v>
      </c>
      <c r="D5" s="6">
        <v>102</v>
      </c>
      <c r="E5" s="6">
        <v>77</v>
      </c>
      <c r="F5" s="6">
        <v>164</v>
      </c>
      <c r="G5" s="6">
        <v>176</v>
      </c>
      <c r="H5" s="6">
        <v>71</v>
      </c>
      <c r="I5" s="6">
        <v>165</v>
      </c>
      <c r="K5" s="4" t="s">
        <v>5</v>
      </c>
      <c r="L5" s="4">
        <f t="shared" ref="L5:L7" si="1">VLOOKUP($K5,$A$3:$I$11,MATCH(L$3,$A$3:$I$3,0),FALSE)</f>
        <v>103</v>
      </c>
      <c r="M5" s="4">
        <f t="shared" si="0"/>
        <v>88</v>
      </c>
      <c r="N5" s="4">
        <f t="shared" si="0"/>
        <v>125</v>
      </c>
      <c r="O5" s="4">
        <f t="shared" si="0"/>
        <v>124</v>
      </c>
    </row>
    <row r="6" spans="1:17" ht="24.75" customHeight="1" x14ac:dyDescent="0.3">
      <c r="A6" s="6" t="s">
        <v>3</v>
      </c>
      <c r="B6" s="6">
        <v>151</v>
      </c>
      <c r="C6" s="6">
        <v>96</v>
      </c>
      <c r="D6" s="6">
        <v>91</v>
      </c>
      <c r="E6" s="6">
        <v>125</v>
      </c>
      <c r="F6" s="6">
        <v>144</v>
      </c>
      <c r="G6" s="6">
        <v>135</v>
      </c>
      <c r="H6" s="6">
        <v>109</v>
      </c>
      <c r="I6" s="6">
        <v>137</v>
      </c>
      <c r="K6" s="4" t="s">
        <v>7</v>
      </c>
      <c r="L6" s="4">
        <f t="shared" si="1"/>
        <v>145</v>
      </c>
      <c r="M6" s="4">
        <f t="shared" si="0"/>
        <v>97</v>
      </c>
      <c r="N6" s="4">
        <f t="shared" si="0"/>
        <v>169</v>
      </c>
      <c r="O6" s="4">
        <f t="shared" si="0"/>
        <v>114</v>
      </c>
    </row>
    <row r="7" spans="1:17" ht="24.75" customHeight="1" x14ac:dyDescent="0.3">
      <c r="A7" s="6" t="s">
        <v>4</v>
      </c>
      <c r="B7" s="6">
        <v>169</v>
      </c>
      <c r="C7" s="6">
        <v>56</v>
      </c>
      <c r="D7" s="6">
        <v>92</v>
      </c>
      <c r="E7" s="6">
        <v>41</v>
      </c>
      <c r="F7" s="6">
        <v>49</v>
      </c>
      <c r="G7" s="6">
        <v>44</v>
      </c>
      <c r="H7" s="6">
        <v>91</v>
      </c>
      <c r="I7" s="6">
        <v>133</v>
      </c>
      <c r="K7" s="4" t="s">
        <v>4</v>
      </c>
      <c r="L7" s="4">
        <f t="shared" si="1"/>
        <v>91</v>
      </c>
      <c r="M7" s="4">
        <f t="shared" si="0"/>
        <v>92</v>
      </c>
      <c r="N7" s="4">
        <f t="shared" si="0"/>
        <v>169</v>
      </c>
      <c r="O7" s="4">
        <f t="shared" si="0"/>
        <v>133</v>
      </c>
    </row>
    <row r="8" spans="1:17" ht="24.75" customHeight="1" x14ac:dyDescent="0.3">
      <c r="A8" s="6" t="s">
        <v>5</v>
      </c>
      <c r="B8" s="6">
        <v>125</v>
      </c>
      <c r="C8" s="6">
        <v>131</v>
      </c>
      <c r="D8" s="6">
        <v>88</v>
      </c>
      <c r="E8" s="6">
        <v>59</v>
      </c>
      <c r="F8" s="6">
        <v>168</v>
      </c>
      <c r="G8" s="6">
        <v>113</v>
      </c>
      <c r="H8" s="6">
        <v>103</v>
      </c>
      <c r="I8" s="6">
        <v>124</v>
      </c>
    </row>
    <row r="9" spans="1:17" ht="24.75" customHeight="1" x14ac:dyDescent="0.3">
      <c r="A9" s="6" t="s">
        <v>6</v>
      </c>
      <c r="B9" s="6">
        <v>136</v>
      </c>
      <c r="C9" s="6">
        <v>64</v>
      </c>
      <c r="D9" s="6">
        <v>143</v>
      </c>
      <c r="E9" s="6">
        <v>91</v>
      </c>
      <c r="F9" s="6">
        <v>167</v>
      </c>
      <c r="G9" s="6">
        <v>51</v>
      </c>
      <c r="H9" s="6">
        <v>96</v>
      </c>
      <c r="I9" s="6">
        <v>98</v>
      </c>
      <c r="L9" s="2"/>
    </row>
    <row r="10" spans="1:17" ht="24.75" customHeight="1" x14ac:dyDescent="0.3">
      <c r="A10" s="6" t="s">
        <v>7</v>
      </c>
      <c r="B10" s="6">
        <v>169</v>
      </c>
      <c r="C10" s="6">
        <v>40</v>
      </c>
      <c r="D10" s="6">
        <v>97</v>
      </c>
      <c r="E10" s="6">
        <v>129</v>
      </c>
      <c r="F10" s="6">
        <v>155</v>
      </c>
      <c r="G10" s="6">
        <v>157</v>
      </c>
      <c r="H10" s="6">
        <v>145</v>
      </c>
      <c r="I10" s="6">
        <v>114</v>
      </c>
    </row>
    <row r="11" spans="1:17" ht="24.75" customHeight="1" x14ac:dyDescent="0.3">
      <c r="A11" s="6" t="s">
        <v>8</v>
      </c>
      <c r="B11" s="6">
        <v>175</v>
      </c>
      <c r="C11" s="6">
        <v>174</v>
      </c>
      <c r="D11" s="6">
        <v>82</v>
      </c>
      <c r="E11" s="6">
        <v>126</v>
      </c>
      <c r="F11" s="6">
        <v>48</v>
      </c>
      <c r="G11" s="6">
        <v>69</v>
      </c>
      <c r="H11" s="6">
        <v>146</v>
      </c>
      <c r="I11" s="6">
        <v>79</v>
      </c>
    </row>
  </sheetData>
  <mergeCells count="1">
    <mergeCell ref="B2:I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8F384-F463-4412-8896-C8A49D6083F6}">
  <dimension ref="A1:Q9"/>
  <sheetViews>
    <sheetView workbookViewId="0">
      <selection activeCell="F5" sqref="F5"/>
    </sheetView>
  </sheetViews>
  <sheetFormatPr defaultRowHeight="18.75" x14ac:dyDescent="0.3"/>
  <cols>
    <col min="1" max="1" width="9" style="1" customWidth="1"/>
    <col min="2" max="2" width="28.42578125" style="1" bestFit="1" customWidth="1"/>
    <col min="3" max="3" width="19.7109375" style="1" customWidth="1"/>
    <col min="4" max="4" width="27.85546875" style="1" bestFit="1" customWidth="1"/>
    <col min="5" max="10" width="9.140625" style="1"/>
    <col min="11" max="11" width="14.5703125" style="1" bestFit="1" customWidth="1"/>
    <col min="12" max="15" width="11.5703125" style="1" customWidth="1"/>
    <col min="16" max="16384" width="9.140625" style="1"/>
  </cols>
  <sheetData>
    <row r="1" spans="1:17" ht="28.5" x14ac:dyDescent="0.45">
      <c r="A1" s="3" t="s">
        <v>19</v>
      </c>
      <c r="Q1" s="2"/>
    </row>
    <row r="3" spans="1:17" x14ac:dyDescent="0.3">
      <c r="B3" s="9" t="s">
        <v>20</v>
      </c>
      <c r="C3" s="9" t="s">
        <v>21</v>
      </c>
      <c r="D3" s="9" t="s">
        <v>22</v>
      </c>
    </row>
    <row r="4" spans="1:17" x14ac:dyDescent="0.3">
      <c r="B4" s="8" t="e" vm="1">
        <v>#VALUE!</v>
      </c>
      <c r="C4" s="8" cm="1" vm="2">
        <f t="array" ref="C4">_FV(B4,"Population")</f>
        <v>333287557</v>
      </c>
      <c r="D4" s="8" cm="1" vm="3">
        <f t="array" ref="D4">_FV(B4,"Area")</f>
        <v>9826675</v>
      </c>
    </row>
    <row r="5" spans="1:17" x14ac:dyDescent="0.3">
      <c r="B5" s="8" t="e" vm="4">
        <v>#VALUE!</v>
      </c>
      <c r="C5" s="8" cm="1" vm="5">
        <f t="array" ref="C5">_FV(B5,"Population")</f>
        <v>782455</v>
      </c>
      <c r="D5" s="8" cm="1" vm="6">
        <f t="array" ref="D5">_FV(B5,"Area")</f>
        <v>38394</v>
      </c>
    </row>
    <row r="6" spans="1:17" x14ac:dyDescent="0.3">
      <c r="B6" s="8" t="e" vm="7">
        <v>#VALUE!</v>
      </c>
      <c r="C6" s="8" cm="1" vm="8">
        <f t="array" ref="C6">_FV(B6,"Population")</f>
        <v>1417173173</v>
      </c>
      <c r="D6" s="8" cm="1" vm="9">
        <f t="array" ref="D6">_FV(B6,"Area")</f>
        <v>3287263</v>
      </c>
    </row>
    <row r="7" spans="1:17" x14ac:dyDescent="0.3">
      <c r="B7" s="8" t="e" vm="10">
        <v>#VALUE!</v>
      </c>
      <c r="C7" s="8" cm="1" vm="11">
        <f t="array" ref="C7">_FV(B7,"Population")</f>
        <v>30547580</v>
      </c>
      <c r="D7" s="8" cm="1" vm="12">
        <f t="array" ref="D7">_FV(B7,"Area")</f>
        <v>147181.254346</v>
      </c>
    </row>
    <row r="8" spans="1:17" x14ac:dyDescent="0.3">
      <c r="B8" s="8" t="e" vm="13">
        <v>#VALUE!</v>
      </c>
      <c r="C8" s="8" cm="1" vm="14">
        <f t="array" ref="C8">_FV(B8,"Population")</f>
        <v>845767</v>
      </c>
      <c r="D8" s="8" cm="1" vm="15">
        <f t="array" ref="D8">_FV(B8,"Area")</f>
        <v>50.67</v>
      </c>
    </row>
    <row r="9" spans="1:17" x14ac:dyDescent="0.3">
      <c r="B9" s="8" t="e" vm="16">
        <v>#VALUE!</v>
      </c>
      <c r="C9" s="8" cm="1" vm="17">
        <f t="array" ref="C9">_FV(B9,"Population")</f>
        <v>20201249</v>
      </c>
      <c r="D9" s="8" cm="1" vm="18">
        <f t="array" ref="D9">_FV(B9,"Area")</f>
        <v>141300</v>
      </c>
    </row>
  </sheetData>
  <pageMargins left="0.7" right="0.7" top="0.75" bottom="0.75" header="0.3" footer="0.3"/>
  <pageSetup orientation="portrait" r:id="rId1"/>
  <pictur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VLOOKUP+MATCH</vt:lpstr>
      <vt:lpstr>GEO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Ashok</dc:creator>
  <cp:lastModifiedBy>Ashok Subedi</cp:lastModifiedBy>
  <dcterms:created xsi:type="dcterms:W3CDTF">2015-06-05T18:17:20Z</dcterms:created>
  <dcterms:modified xsi:type="dcterms:W3CDTF">2024-03-21T23:10:33Z</dcterms:modified>
</cp:coreProperties>
</file>